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<sst xmlns="http://schemas.openxmlformats.org/spreadsheetml/2006/main" count="28" uniqueCount="27">
  <si>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3</t>
    </r>
  </si>
  <si>
    <t>各乡镇禁养区、限养区面积统计表</t>
  </si>
  <si>
    <r>
      <rPr>
        <sz val="11"/>
        <color theme="1"/>
        <rFont val="仿宋_GB2312"/>
        <charset val="134"/>
      </rPr>
      <t>序号</t>
    </r>
  </si>
  <si>
    <r>
      <rPr>
        <sz val="11"/>
        <color theme="1"/>
        <rFont val="仿宋_GB2312"/>
        <charset val="134"/>
      </rPr>
      <t>乡镇名称</t>
    </r>
  </si>
  <si>
    <r>
      <rPr>
        <sz val="11"/>
        <color theme="1"/>
        <rFont val="仿宋_GB2312"/>
        <charset val="134"/>
      </rPr>
      <t>图斑数</t>
    </r>
  </si>
  <si>
    <r>
      <rPr>
        <sz val="11"/>
        <color theme="1"/>
        <rFont val="仿宋_GB2312"/>
        <charset val="134"/>
      </rPr>
      <t>禁养区面积（亩）</t>
    </r>
  </si>
  <si>
    <r>
      <rPr>
        <sz val="11"/>
        <color theme="1"/>
        <rFont val="仿宋_GB2312"/>
        <charset val="134"/>
      </rPr>
      <t>禁养区面积（平方公里）</t>
    </r>
  </si>
  <si>
    <r>
      <rPr>
        <sz val="11"/>
        <color theme="1"/>
        <rFont val="仿宋_GB2312"/>
        <charset val="134"/>
      </rPr>
      <t>限养区面积（亩）</t>
    </r>
  </si>
  <si>
    <r>
      <rPr>
        <sz val="11"/>
        <color theme="1"/>
        <rFont val="仿宋_GB2312"/>
        <charset val="134"/>
      </rPr>
      <t>限养区面积（平方公里）</t>
    </r>
  </si>
  <si>
    <r>
      <rPr>
        <sz val="11"/>
        <color theme="1"/>
        <rFont val="仿宋_GB2312"/>
        <charset val="134"/>
      </rPr>
      <t>翠华镇</t>
    </r>
  </si>
  <si>
    <r>
      <rPr>
        <sz val="11"/>
        <color theme="1"/>
        <rFont val="仿宋_GB2312"/>
        <charset val="134"/>
      </rPr>
      <t>皎平渡镇</t>
    </r>
  </si>
  <si>
    <r>
      <rPr>
        <sz val="11"/>
        <color theme="1"/>
        <rFont val="仿宋_GB2312"/>
        <charset val="134"/>
      </rPr>
      <t>九龙镇</t>
    </r>
  </si>
  <si>
    <r>
      <rPr>
        <sz val="11"/>
        <color theme="1"/>
        <rFont val="仿宋_GB2312"/>
        <charset val="134"/>
      </rPr>
      <t>马鹿塘乡</t>
    </r>
  </si>
  <si>
    <r>
      <rPr>
        <sz val="11"/>
        <color theme="1"/>
        <rFont val="仿宋_GB2312"/>
        <charset val="134"/>
      </rPr>
      <t>茂山镇</t>
    </r>
  </si>
  <si>
    <r>
      <rPr>
        <sz val="11"/>
        <color theme="1"/>
        <rFont val="仿宋_GB2312"/>
        <charset val="134"/>
      </rPr>
      <t>屏山街道</t>
    </r>
  </si>
  <si>
    <r>
      <rPr>
        <sz val="11"/>
        <color theme="1"/>
        <rFont val="仿宋_GB2312"/>
        <charset val="134"/>
      </rPr>
      <t>崇德街道</t>
    </r>
  </si>
  <si>
    <r>
      <rPr>
        <sz val="11"/>
        <color theme="1"/>
        <rFont val="仿宋_GB2312"/>
        <charset val="134"/>
      </rPr>
      <t>撒营盘镇</t>
    </r>
  </si>
  <si>
    <r>
      <rPr>
        <sz val="11"/>
        <color theme="1"/>
        <rFont val="仿宋_GB2312"/>
        <charset val="134"/>
      </rPr>
      <t>汤郎乡</t>
    </r>
  </si>
  <si>
    <r>
      <rPr>
        <sz val="11"/>
        <color theme="1"/>
        <rFont val="仿宋_GB2312"/>
        <charset val="134"/>
      </rPr>
      <t>团街镇</t>
    </r>
  </si>
  <si>
    <r>
      <rPr>
        <sz val="11"/>
        <color theme="1"/>
        <rFont val="仿宋_GB2312"/>
        <charset val="134"/>
      </rPr>
      <t>乌东德镇</t>
    </r>
  </si>
  <si>
    <r>
      <rPr>
        <sz val="11"/>
        <color theme="1"/>
        <rFont val="仿宋_GB2312"/>
        <charset val="134"/>
      </rPr>
      <t>乌蒙乡</t>
    </r>
  </si>
  <si>
    <r>
      <rPr>
        <sz val="11"/>
        <color theme="1"/>
        <rFont val="仿宋_GB2312"/>
        <charset val="134"/>
      </rPr>
      <t>雪山乡</t>
    </r>
  </si>
  <si>
    <r>
      <rPr>
        <sz val="11"/>
        <color theme="1"/>
        <rFont val="仿宋_GB2312"/>
        <charset val="134"/>
      </rPr>
      <t>云龙乡</t>
    </r>
  </si>
  <si>
    <r>
      <rPr>
        <sz val="11"/>
        <color theme="1"/>
        <rFont val="仿宋_GB2312"/>
        <charset val="134"/>
      </rPr>
      <t>则黑乡</t>
    </r>
  </si>
  <si>
    <r>
      <rPr>
        <sz val="11"/>
        <color theme="1"/>
        <rFont val="仿宋_GB2312"/>
        <charset val="134"/>
      </rPr>
      <t>中屏镇</t>
    </r>
  </si>
  <si>
    <r>
      <rPr>
        <sz val="11"/>
        <color theme="1"/>
        <rFont val="仿宋_GB2312"/>
        <charset val="134"/>
      </rPr>
      <t>转龙镇</t>
    </r>
  </si>
  <si>
    <r>
      <rPr>
        <b/>
        <sz val="11"/>
        <color theme="1"/>
        <rFont val="仿宋_GB2312"/>
        <charset val="134"/>
      </rPr>
      <t>合计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</si>
</sst>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6"/>
      <color theme="1"/>
      <name val="方正小标宋_GBK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7" fillId="2" borderId="0">
      <alignment vertical="center"/>
    </xf>
    <xf numFmtId="0" fontId="8" fillId="3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7" fillId="4" borderId="0">
      <alignment vertical="center"/>
    </xf>
    <xf numFmtId="0" fontId="9" fillId="5" borderId="0">
      <alignment vertical="center"/>
    </xf>
    <xf numFmtId="43" fontId="0" fillId="0" borderId="0">
      <alignment vertical="center"/>
    </xf>
    <xf numFmtId="0" fontId="10" fillId="6" borderId="0">
      <alignment vertical="center"/>
    </xf>
    <xf numFmtId="0" fontId="11" fillId="0" borderId="0">
      <alignment vertical="center"/>
    </xf>
    <xf numFmtId="9" fontId="0" fillId="0" borderId="0">
      <alignment vertical="center"/>
    </xf>
    <xf numFmtId="0" fontId="12" fillId="0" borderId="0">
      <alignment vertical="center"/>
    </xf>
    <xf numFmtId="0" fontId="0" fillId="7" borderId="3">
      <alignment vertical="center"/>
    </xf>
    <xf numFmtId="0" fontId="10" fillId="8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4">
      <alignment vertical="center"/>
    </xf>
    <xf numFmtId="0" fontId="18" fillId="0" borderId="4">
      <alignment vertical="center"/>
    </xf>
    <xf numFmtId="0" fontId="10" fillId="9" borderId="0">
      <alignment vertical="center"/>
    </xf>
    <xf numFmtId="0" fontId="13" fillId="0" borderId="5">
      <alignment vertical="center"/>
    </xf>
    <xf numFmtId="0" fontId="10" fillId="10" borderId="0">
      <alignment vertical="center"/>
    </xf>
    <xf numFmtId="0" fontId="19" fillId="11" borderId="6">
      <alignment vertical="center"/>
    </xf>
    <xf numFmtId="0" fontId="20" fillId="11" borderId="2">
      <alignment vertical="center"/>
    </xf>
    <xf numFmtId="0" fontId="21" fillId="12" borderId="7">
      <alignment vertical="center"/>
    </xf>
    <xf numFmtId="0" fontId="7" fillId="13" borderId="0">
      <alignment vertical="center"/>
    </xf>
    <xf numFmtId="0" fontId="10" fillId="14" borderId="0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15" borderId="0">
      <alignment vertical="center"/>
    </xf>
    <xf numFmtId="0" fontId="25" fillId="16" borderId="0">
      <alignment vertical="center"/>
    </xf>
    <xf numFmtId="0" fontId="7" fillId="17" borderId="0">
      <alignment vertical="center"/>
    </xf>
    <xf numFmtId="0" fontId="10" fillId="18" borderId="0">
      <alignment vertical="center"/>
    </xf>
    <xf numFmtId="0" fontId="7" fillId="19" borderId="0">
      <alignment vertical="center"/>
    </xf>
    <xf numFmtId="0" fontId="7" fillId="20" borderId="0">
      <alignment vertical="center"/>
    </xf>
    <xf numFmtId="0" fontId="7" fillId="21" borderId="0">
      <alignment vertical="center"/>
    </xf>
    <xf numFmtId="0" fontId="7" fillId="22" borderId="0">
      <alignment vertical="center"/>
    </xf>
    <xf numFmtId="0" fontId="10" fillId="23" borderId="0">
      <alignment vertical="center"/>
    </xf>
    <xf numFmtId="0" fontId="10" fillId="24" borderId="0">
      <alignment vertical="center"/>
    </xf>
    <xf numFmtId="0" fontId="7" fillId="25" borderId="0">
      <alignment vertical="center"/>
    </xf>
    <xf numFmtId="0" fontId="7" fillId="26" borderId="0">
      <alignment vertical="center"/>
    </xf>
    <xf numFmtId="0" fontId="10" fillId="27" borderId="0">
      <alignment vertical="center"/>
    </xf>
    <xf numFmtId="0" fontId="7" fillId="28" borderId="0">
      <alignment vertical="center"/>
    </xf>
    <xf numFmtId="0" fontId="10" fillId="29" borderId="0">
      <alignment vertical="center"/>
    </xf>
    <xf numFmtId="0" fontId="10" fillId="30" borderId="0">
      <alignment vertical="center"/>
    </xf>
    <xf numFmtId="0" fontId="7" fillId="31" borderId="0">
      <alignment vertical="center"/>
    </xf>
    <xf numFmtId="0" fontId="10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topLeftCell="A4" workbookViewId="0">
      <selection activeCell="G17" sqref="G17"/>
    </sheetView>
  </sheetViews>
  <sheetFormatPr defaultColWidth="9" defaultRowHeight="13.5" outlineLevelCol="7"/>
  <cols>
    <col min="1" max="1" width="5.125" style="2" customWidth="1"/>
    <col min="2" max="3" width="8.875" style="2" customWidth="1"/>
    <col min="4" max="5" width="21.2583333333333" style="2" customWidth="1"/>
    <col min="6" max="6" width="13.375" style="2" customWidth="1"/>
    <col min="7" max="7" width="21.2583333333333" style="2" customWidth="1"/>
    <col min="8" max="8" width="26.125" style="2" customWidth="1"/>
    <col min="9" max="10" width="9.54166666666667" style="2"/>
    <col min="11" max="11" width="12" style="2" customWidth="1"/>
    <col min="12" max="16384" width="9" style="2"/>
  </cols>
  <sheetData>
    <row r="1" ht="18.75" spans="1:2">
      <c r="A1" s="3" t="s">
        <v>0</v>
      </c>
      <c r="B1" s="3"/>
    </row>
    <row r="2" ht="24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7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4</v>
      </c>
      <c r="G3" s="5" t="s">
        <v>7</v>
      </c>
      <c r="H3" s="5" t="s">
        <v>8</v>
      </c>
    </row>
    <row r="4" ht="23" customHeight="1" spans="1:8">
      <c r="A4" s="5">
        <v>1</v>
      </c>
      <c r="B4" s="5" t="s">
        <v>9</v>
      </c>
      <c r="C4" s="6">
        <v>9</v>
      </c>
      <c r="D4" s="7">
        <v>13722.91</v>
      </c>
      <c r="E4" s="7">
        <f>D4/1500</f>
        <v>9.14860666666667</v>
      </c>
      <c r="F4" s="8">
        <v>1</v>
      </c>
      <c r="G4" s="5">
        <v>11672.53</v>
      </c>
      <c r="H4" s="9">
        <f>G4/1500</f>
        <v>7.78168666666667</v>
      </c>
    </row>
    <row r="5" ht="23" customHeight="1" spans="1:8">
      <c r="A5" s="5">
        <v>2</v>
      </c>
      <c r="B5" s="5" t="s">
        <v>10</v>
      </c>
      <c r="C5" s="5">
        <v>5</v>
      </c>
      <c r="D5" s="5">
        <v>10204.17</v>
      </c>
      <c r="E5" s="7">
        <f t="shared" ref="E5:E20" si="0">D5/1500</f>
        <v>6.80278</v>
      </c>
      <c r="F5" s="10">
        <v>5</v>
      </c>
      <c r="G5" s="5">
        <v>24545.89</v>
      </c>
      <c r="H5" s="9">
        <f t="shared" ref="H5:H20" si="1">G5/1500</f>
        <v>16.3639266666667</v>
      </c>
    </row>
    <row r="6" ht="23" customHeight="1" spans="1:8">
      <c r="A6" s="5">
        <v>3</v>
      </c>
      <c r="B6" s="5" t="s">
        <v>11</v>
      </c>
      <c r="C6" s="5">
        <v>6</v>
      </c>
      <c r="D6" s="5">
        <v>8802.95</v>
      </c>
      <c r="E6" s="7">
        <f t="shared" si="0"/>
        <v>5.86863333333333</v>
      </c>
      <c r="F6" s="10">
        <v>1</v>
      </c>
      <c r="G6" s="5">
        <v>14351.92</v>
      </c>
      <c r="H6" s="9">
        <f t="shared" si="1"/>
        <v>9.56794666666667</v>
      </c>
    </row>
    <row r="7" ht="23" customHeight="1" spans="1:8">
      <c r="A7" s="5">
        <v>4</v>
      </c>
      <c r="B7" s="5" t="s">
        <v>12</v>
      </c>
      <c r="C7" s="5">
        <v>4</v>
      </c>
      <c r="D7" s="5">
        <v>7709.6</v>
      </c>
      <c r="E7" s="7">
        <f t="shared" si="0"/>
        <v>5.13973333333333</v>
      </c>
      <c r="F7" s="10">
        <v>3</v>
      </c>
      <c r="G7" s="5">
        <v>32986.98</v>
      </c>
      <c r="H7" s="9">
        <f t="shared" si="1"/>
        <v>21.99132</v>
      </c>
    </row>
    <row r="8" ht="23" customHeight="1" spans="1:8">
      <c r="A8" s="5">
        <v>5</v>
      </c>
      <c r="B8" s="5" t="s">
        <v>13</v>
      </c>
      <c r="C8" s="5">
        <v>18</v>
      </c>
      <c r="D8" s="5">
        <v>4835.32</v>
      </c>
      <c r="E8" s="7">
        <f t="shared" si="0"/>
        <v>3.22354666666667</v>
      </c>
      <c r="F8" s="10">
        <v>2</v>
      </c>
      <c r="G8" s="9">
        <v>20576.2</v>
      </c>
      <c r="H8" s="9">
        <f t="shared" si="1"/>
        <v>13.7174666666667</v>
      </c>
    </row>
    <row r="9" ht="23" customHeight="1" spans="1:8">
      <c r="A9" s="5">
        <v>6</v>
      </c>
      <c r="B9" s="5" t="s">
        <v>14</v>
      </c>
      <c r="C9" s="5">
        <v>11</v>
      </c>
      <c r="D9" s="5">
        <v>62469.28</v>
      </c>
      <c r="E9" s="7">
        <f t="shared" si="0"/>
        <v>41.6461866666667</v>
      </c>
      <c r="F9" s="10">
        <v>0</v>
      </c>
      <c r="G9" s="5">
        <v>5488.66</v>
      </c>
      <c r="H9" s="9">
        <f t="shared" si="1"/>
        <v>3.65910666666667</v>
      </c>
    </row>
    <row r="10" ht="23" customHeight="1" spans="1:8">
      <c r="A10" s="5">
        <v>7</v>
      </c>
      <c r="B10" s="5" t="s">
        <v>15</v>
      </c>
      <c r="C10" s="5">
        <v>1</v>
      </c>
      <c r="D10" s="5">
        <v>65203.09</v>
      </c>
      <c r="E10" s="7">
        <f t="shared" si="0"/>
        <v>43.4687266666667</v>
      </c>
      <c r="F10" s="10">
        <v>0</v>
      </c>
      <c r="G10" s="5">
        <v>249.82</v>
      </c>
      <c r="H10" s="9">
        <f t="shared" si="1"/>
        <v>0.166546666666667</v>
      </c>
    </row>
    <row r="11" ht="23" customHeight="1" spans="1:8">
      <c r="A11" s="5">
        <v>8</v>
      </c>
      <c r="B11" s="5" t="s">
        <v>16</v>
      </c>
      <c r="C11" s="5">
        <v>5</v>
      </c>
      <c r="D11" s="5">
        <v>66080.5</v>
      </c>
      <c r="E11" s="7">
        <f t="shared" si="0"/>
        <v>44.0536666666667</v>
      </c>
      <c r="F11" s="10">
        <v>7</v>
      </c>
      <c r="G11" s="5">
        <v>519674.54</v>
      </c>
      <c r="H11" s="9">
        <f t="shared" si="1"/>
        <v>346.449693333333</v>
      </c>
    </row>
    <row r="12" ht="23" customHeight="1" spans="1:8">
      <c r="A12" s="5">
        <v>9</v>
      </c>
      <c r="B12" s="5" t="s">
        <v>17</v>
      </c>
      <c r="C12" s="5">
        <v>5</v>
      </c>
      <c r="D12" s="5">
        <v>17511.42</v>
      </c>
      <c r="E12" s="7">
        <f t="shared" si="0"/>
        <v>11.67428</v>
      </c>
      <c r="F12" s="10">
        <v>2</v>
      </c>
      <c r="G12" s="5">
        <v>40112.94</v>
      </c>
      <c r="H12" s="9">
        <f t="shared" si="1"/>
        <v>26.74196</v>
      </c>
    </row>
    <row r="13" ht="23" customHeight="1" spans="1:8">
      <c r="A13" s="5">
        <v>10</v>
      </c>
      <c r="B13" s="5" t="s">
        <v>18</v>
      </c>
      <c r="C13" s="5">
        <v>16</v>
      </c>
      <c r="D13" s="5">
        <v>11360.84</v>
      </c>
      <c r="E13" s="7">
        <f t="shared" si="0"/>
        <v>7.57389333333333</v>
      </c>
      <c r="F13" s="10">
        <v>21</v>
      </c>
      <c r="G13" s="5">
        <v>58620.98</v>
      </c>
      <c r="H13" s="9">
        <f t="shared" si="1"/>
        <v>39.0806533333333</v>
      </c>
    </row>
    <row r="14" ht="23" customHeight="1" spans="1:8">
      <c r="A14" s="5">
        <v>11</v>
      </c>
      <c r="B14" s="5" t="s">
        <v>19</v>
      </c>
      <c r="C14" s="5">
        <v>4</v>
      </c>
      <c r="D14" s="5">
        <v>16000.86</v>
      </c>
      <c r="E14" s="7">
        <f t="shared" si="0"/>
        <v>10.66724</v>
      </c>
      <c r="F14" s="10">
        <v>0</v>
      </c>
      <c r="G14" s="5">
        <v>0</v>
      </c>
      <c r="H14" s="9">
        <f t="shared" si="1"/>
        <v>0</v>
      </c>
    </row>
    <row r="15" ht="23" customHeight="1" spans="1:8">
      <c r="A15" s="5">
        <v>12</v>
      </c>
      <c r="B15" s="5" t="s">
        <v>20</v>
      </c>
      <c r="C15" s="5">
        <v>4</v>
      </c>
      <c r="D15" s="5">
        <v>5904.18</v>
      </c>
      <c r="E15" s="7">
        <f t="shared" si="0"/>
        <v>3.93612</v>
      </c>
      <c r="F15" s="10">
        <v>4</v>
      </c>
      <c r="G15" s="5">
        <v>269.21</v>
      </c>
      <c r="H15" s="9">
        <f t="shared" si="1"/>
        <v>0.179473333333333</v>
      </c>
    </row>
    <row r="16" ht="23" customHeight="1" spans="1:8">
      <c r="A16" s="5">
        <v>13</v>
      </c>
      <c r="B16" s="5" t="s">
        <v>21</v>
      </c>
      <c r="C16" s="5">
        <v>4</v>
      </c>
      <c r="D16" s="9">
        <v>21286.7</v>
      </c>
      <c r="E16" s="7">
        <f t="shared" si="0"/>
        <v>14.1911333333333</v>
      </c>
      <c r="F16" s="10">
        <v>2</v>
      </c>
      <c r="G16" s="5">
        <v>7957.49</v>
      </c>
      <c r="H16" s="9">
        <f t="shared" si="1"/>
        <v>5.30499333333333</v>
      </c>
    </row>
    <row r="17" ht="23" customHeight="1" spans="1:8">
      <c r="A17" s="5">
        <v>14</v>
      </c>
      <c r="B17" s="5" t="s">
        <v>22</v>
      </c>
      <c r="C17" s="5">
        <v>4</v>
      </c>
      <c r="D17" s="5">
        <v>62353.56</v>
      </c>
      <c r="E17" s="7">
        <f t="shared" si="0"/>
        <v>41.56904</v>
      </c>
      <c r="F17" s="10">
        <v>76</v>
      </c>
      <c r="G17" s="5">
        <v>313490.22</v>
      </c>
      <c r="H17" s="9">
        <f t="shared" si="1"/>
        <v>208.99348</v>
      </c>
    </row>
    <row r="18" ht="23" customHeight="1" spans="1:8">
      <c r="A18" s="5">
        <v>15</v>
      </c>
      <c r="B18" s="5" t="s">
        <v>23</v>
      </c>
      <c r="C18" s="5">
        <v>5</v>
      </c>
      <c r="D18" s="5">
        <v>17931.52</v>
      </c>
      <c r="E18" s="7">
        <f t="shared" si="0"/>
        <v>11.9543466666667</v>
      </c>
      <c r="F18" s="10">
        <v>0</v>
      </c>
      <c r="G18" s="5">
        <v>0</v>
      </c>
      <c r="H18" s="9">
        <f t="shared" si="1"/>
        <v>0</v>
      </c>
    </row>
    <row r="19" ht="23" customHeight="1" spans="1:8">
      <c r="A19" s="5">
        <v>16</v>
      </c>
      <c r="B19" s="5" t="s">
        <v>24</v>
      </c>
      <c r="C19" s="5">
        <v>6</v>
      </c>
      <c r="D19" s="5">
        <v>9347.2</v>
      </c>
      <c r="E19" s="7">
        <f t="shared" si="0"/>
        <v>6.23146666666667</v>
      </c>
      <c r="F19" s="10">
        <v>3</v>
      </c>
      <c r="G19" s="5">
        <v>9808.93</v>
      </c>
      <c r="H19" s="9">
        <f t="shared" si="1"/>
        <v>6.53928666666667</v>
      </c>
    </row>
    <row r="20" ht="19" customHeight="1" spans="1:8">
      <c r="A20" s="5">
        <v>17</v>
      </c>
      <c r="B20" s="5" t="s">
        <v>25</v>
      </c>
      <c r="C20" s="5">
        <v>7</v>
      </c>
      <c r="D20" s="5">
        <v>31453.43</v>
      </c>
      <c r="E20" s="7">
        <f t="shared" si="0"/>
        <v>20.9689533333333</v>
      </c>
      <c r="F20" s="10">
        <v>5</v>
      </c>
      <c r="G20" s="5">
        <v>10216.72</v>
      </c>
      <c r="H20" s="9">
        <f t="shared" si="1"/>
        <v>6.81114666666667</v>
      </c>
    </row>
    <row r="21" s="1" customFormat="1" ht="22" customHeight="1" spans="1:8">
      <c r="A21" s="11" t="s">
        <v>26</v>
      </c>
      <c r="B21" s="11"/>
      <c r="C21" s="11">
        <f t="shared" ref="C21:H21" si="2">SUM(C4:C20)</f>
        <v>114</v>
      </c>
      <c r="D21" s="11">
        <f t="shared" si="2"/>
        <v>432177.53</v>
      </c>
      <c r="E21" s="12">
        <v>288.11</v>
      </c>
      <c r="F21" s="13">
        <f t="shared" si="2"/>
        <v>132</v>
      </c>
      <c r="G21" s="11">
        <f t="shared" si="2"/>
        <v>1070023.03</v>
      </c>
      <c r="H21" s="12">
        <v>713.34</v>
      </c>
    </row>
  </sheetData>
  <mergeCells count="3">
    <mergeCell ref="A1:B1"/>
    <mergeCell ref="A2:H2"/>
    <mergeCell ref="A21:B2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2026-10-21T07:37:28Z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D1C7987F52554B46B01A4D55FF1EE3E2</vt:lpwstr>
  </property>
  <property fmtid="{D5CDD505-2E9C-101B-9397-08002B2CF9AE}" pid="4" name="CalculationRule">
    <vt:i4>0</vt:i4>
  </property>
</Properties>
</file>