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件14部门整体支出绩效自评表" sheetId="17" r:id="rId14"/>
    <sheet name="附表15项目支出绩效自评表" sheetId="15" r:id="rId15"/>
  </sheets>
  <definedNames>
    <definedName name="_xlnm.Print_Titles" localSheetId="3">附表4财政拨款收入支出决算表!$1:$6</definedName>
    <definedName name="_xlnm.Print_Titles" localSheetId="5">附表6一般公共预算财政拨款基本支出决算表!$1:$6</definedName>
    <definedName name="地区名称">#REF!</definedName>
  </definedNames>
  <calcPr calcId="144525"/>
</workbook>
</file>

<file path=xl/sharedStrings.xml><?xml version="1.0" encoding="utf-8"?>
<sst xmlns="http://schemas.openxmlformats.org/spreadsheetml/2006/main" count="1961" uniqueCount="642">
  <si>
    <t>收入支出决算表</t>
  </si>
  <si>
    <t>公开01表</t>
  </si>
  <si>
    <t>部门：禄劝彝族苗族自治县应急管理局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</si>
  <si>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</si>
  <si>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</si>
  <si>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</si>
  <si>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</si>
  <si>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</si>
  <si>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</si>
  <si>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</si>
  <si>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</si>
  <si>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</si>
  <si>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</si>
  <si>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</si>
  <si>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</si>
  <si>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</si>
  <si>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</si>
  <si>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</si>
  <si>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</si>
  <si>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</si>
  <si>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</si>
  <si>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</si>
  <si>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</si>
  <si>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</si>
  <si>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</si>
  <si>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</si>
  <si>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</si>
  <si>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</si>
  <si>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</si>
  <si>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</si>
  <si>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</si>
  <si>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</si>
  <si>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</si>
  <si>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</si>
  <si>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</si>
  <si>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</si>
  <si>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</si>
  <si>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</si>
  <si>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</si>
  <si>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</si>
  <si>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</si>
  <si>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</si>
  <si>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</si>
  <si>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</si>
  <si>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</si>
  <si>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</si>
  <si>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</si>
  <si>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</si>
  <si>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</si>
  <si>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</si>
  <si>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</si>
  <si>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</si>
  <si>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</si>
  <si>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</si>
  <si>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</si>
  <si>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</si>
  <si>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</si>
  <si>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</si>
  <si>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</si>
  <si>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</si>
  <si>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</si>
  <si>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</si>
  <si>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</si>
  <si>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</si>
  <si>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</si>
  <si>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</si>
  <si>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</si>
  <si>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</si>
  <si>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</si>
  <si>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</si>
  <si>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</si>
  <si>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</si>
  <si>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</si>
  <si>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</si>
  <si>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</si>
  <si>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</si>
  <si>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</si>
  <si>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</si>
  <si>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</si>
  <si>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</si>
  <si>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</si>
  <si>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</si>
  <si>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</si>
  <si>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</si>
  <si>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</si>
  <si>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</si>
  <si>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</si>
  <si>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</si>
  <si>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</si>
  <si>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</si>
  <si>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</si>
  <si>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</si>
  <si>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</si>
  <si>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</si>
  <si>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</si>
  <si>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</si>
  <si>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</si>
  <si>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</si>
  <si>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</si>
  <si>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</si>
  <si>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</si>
  <si>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</si>
  <si>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</si>
  <si>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</si>
  <si>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</si>
  <si>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</si>
  <si>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</si>
  <si>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</si>
  <si>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</si>
  <si>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</si>
  <si>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</si>
  <si>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</si>
  <si>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</si>
  <si>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</si>
  <si>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</si>
  <si>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</si>
  <si>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</si>
  <si>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</si>
  <si>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</si>
  <si>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</si>
  <si>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</si>
  <si>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</si>
  <si>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</si>
  <si>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</si>
  <si>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</si>
  <si>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</si>
  <si>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</si>
  <si>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</si>
  <si>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</si>
  <si>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</si>
  <si>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</si>
  <si>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</si>
  <si>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</si>
  <si>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</si>
  <si>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</si>
  <si>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</si>
  <si>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2089999</t>
  </si>
  <si>
    <t>其他社会保障和就业支出</t>
  </si>
  <si>
    <t>2101101</t>
  </si>
  <si>
    <t>行政单位医疗</t>
  </si>
  <si>
    <t>2101102</t>
  </si>
  <si>
    <t>事业单位医疗</t>
  </si>
  <si>
    <t>2101103</t>
  </si>
  <si>
    <t>公务员医疗补助</t>
  </si>
  <si>
    <t>2101199</t>
  </si>
  <si>
    <t>其他行政事业单位医疗支出</t>
  </si>
  <si>
    <t>2210201</t>
  </si>
  <si>
    <t>住房公积金</t>
  </si>
  <si>
    <t>2240106</t>
  </si>
  <si>
    <t>安全监管</t>
  </si>
  <si>
    <t>2240109</t>
  </si>
  <si>
    <t>应急管理</t>
  </si>
  <si>
    <t>2240501</t>
  </si>
  <si>
    <t>行政运行</t>
  </si>
  <si>
    <t>2240505</t>
  </si>
  <si>
    <t>地震预测预报</t>
  </si>
  <si>
    <t>2240601</t>
  </si>
  <si>
    <t>地质灾害防治</t>
  </si>
  <si>
    <t>2240703</t>
  </si>
  <si>
    <t>自然灾害救灾补助</t>
  </si>
  <si>
    <t>注：本表反映本年度取得的各项收入情况。</t>
  </si>
  <si>
    <t>支出决算表</t>
  </si>
  <si>
    <t>公开03表</t>
  </si>
  <si>
    <t>基本支出</t>
  </si>
  <si>
    <t>项目支出</t>
  </si>
  <si>
    <t>上缴上级支出</t>
  </si>
  <si>
    <t>经营支出</t>
  </si>
  <si>
    <t>对附属单位补助支出</t>
  </si>
  <si>
    <t>2240199</t>
  </si>
  <si>
    <t>其他应急管理支出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</si>
  <si>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</si>
  <si>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</si>
  <si>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</si>
  <si>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</si>
  <si>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</si>
  <si>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</si>
  <si>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</si>
  <si>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</si>
  <si>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</si>
  <si>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</si>
  <si>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</si>
  <si>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</si>
  <si>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</si>
  <si>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</si>
  <si>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</si>
  <si>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</si>
  <si>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</si>
  <si>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</si>
  <si>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</si>
  <si>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</si>
  <si>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</si>
  <si>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</si>
  <si>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</si>
  <si>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</si>
  <si>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</si>
  <si>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</si>
  <si>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</si>
  <si>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</si>
  <si>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</si>
  <si>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</si>
  <si>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</si>
  <si>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</si>
  <si>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</si>
  <si>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</si>
  <si>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</si>
  <si>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</si>
  <si>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部门：</t>
  </si>
  <si>
    <t>禄劝彝族苗族自治县应急管理局</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</si>
  <si>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</si>
  <si>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</si>
  <si>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</si>
  <si>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</si>
  <si>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</si>
  <si>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</si>
  <si>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</si>
  <si>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</si>
  <si>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</si>
  <si>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</si>
  <si>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</si>
  <si>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</si>
  <si>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</si>
  <si>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</si>
  <si>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</si>
  <si>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</si>
  <si>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</si>
  <si>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</si>
  <si>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</si>
  <si>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</si>
  <si>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</si>
  <si>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</si>
  <si>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</si>
  <si>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</si>
  <si>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</si>
  <si>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</si>
  <si>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</si>
  <si>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</si>
  <si>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</si>
  <si>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</si>
  <si>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</si>
  <si>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</si>
  <si>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</si>
  <si>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</si>
  <si>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</si>
  <si>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</si>
  <si>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</si>
  <si>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</si>
  <si>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</si>
  <si>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</si>
  <si>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</si>
  <si>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</si>
  <si>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</si>
  <si>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</si>
  <si>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</si>
  <si>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</si>
  <si>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</si>
  <si>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</si>
  <si>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</si>
  <si>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</si>
  <si>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</si>
  <si>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</si>
  <si>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</si>
  <si>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</si>
  <si>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</si>
  <si>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</si>
  <si>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</si>
  <si>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</si>
  <si>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</si>
  <si>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</si>
  <si>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</si>
  <si>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</si>
  <si>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</si>
  <si>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</si>
  <si>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</si>
  <si>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</si>
  <si>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</si>
  <si>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</si>
  <si>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</si>
  <si>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</si>
  <si>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</si>
  <si>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</si>
  <si>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</si>
  <si>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</si>
  <si>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</si>
  <si>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</si>
  <si>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</si>
  <si>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</si>
  <si>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</si>
  <si>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</si>
  <si>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</si>
  <si>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</si>
  <si>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</si>
  <si>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</si>
  <si>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</si>
  <si>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</si>
  <si>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</si>
  <si>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</si>
  <si>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</si>
  <si>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</si>
  <si>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</si>
  <si>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</si>
  <si>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</si>
  <si>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</si>
  <si>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</si>
  <si>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</si>
  <si>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</si>
  <si>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</si>
  <si>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</si>
  <si>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</si>
  <si>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</si>
  <si>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</si>
  <si>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</si>
  <si>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</si>
  <si>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</si>
  <si>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</si>
  <si>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</si>
  <si>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</si>
  <si>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</si>
  <si>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</si>
  <si>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</si>
  <si>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</si>
  <si>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</si>
  <si>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</si>
  <si>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</si>
  <si>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</si>
  <si>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</si>
  <si>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</si>
  <si>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</si>
  <si>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</si>
  <si>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</si>
  <si>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</si>
  <si>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</si>
  <si>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</si>
  <si>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</si>
  <si>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</si>
  <si>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</si>
  <si>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</si>
  <si>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</si>
  <si>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</si>
  <si>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</si>
  <si>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</si>
  <si>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</si>
  <si>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</si>
  <si>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</si>
  <si>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</si>
  <si>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</si>
  <si>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</si>
  <si>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</si>
  <si>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</si>
  <si>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</si>
  <si>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</si>
  <si>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</si>
  <si>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</si>
  <si>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</si>
  <si>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</si>
  <si>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</si>
  <si>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</si>
  <si>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</si>
  <si>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</si>
  <si>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</si>
  <si>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</si>
  <si>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</si>
  <si>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</si>
  <si>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</si>
  <si>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</si>
  <si>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</si>
  <si>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</si>
  <si>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</si>
  <si>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</si>
  <si>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</si>
  <si>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</si>
  <si>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</si>
  <si>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</si>
  <si>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</si>
  <si>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</si>
  <si>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</si>
  <si>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</si>
  <si>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</si>
  <si>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</si>
  <si>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</si>
  <si>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</si>
  <si>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</si>
  <si>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</si>
  <si>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</si>
  <si>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</si>
  <si>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</si>
  <si>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</si>
  <si>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</si>
  <si>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</si>
  <si>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</si>
  <si>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</si>
  <si>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</si>
  <si>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</si>
  <si>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</si>
  <si>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</si>
  <si>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</si>
  <si>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</si>
  <si>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</si>
  <si>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</si>
  <si>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</si>
  <si>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</si>
  <si>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</si>
  <si>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</si>
  <si>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</si>
  <si>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</si>
  <si>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</si>
  <si>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</si>
  <si>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</si>
  <si>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</si>
  <si>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</si>
  <si>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</si>
  <si>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</si>
  <si>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</si>
  <si>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</si>
  <si>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</si>
  <si>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</si>
  <si>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</si>
  <si>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</si>
  <si>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</si>
  <si>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</si>
  <si>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</si>
  <si>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</si>
  <si>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</si>
  <si>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</si>
  <si>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</si>
  <si>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</si>
  <si>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</si>
  <si>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</si>
  <si>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</si>
  <si>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</si>
  <si>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</si>
  <si>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</si>
  <si>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</si>
  <si>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本部门2025年度没有国有资本经营预算财政拨款收入，也没有使用国有资本经营安排的支出，故《国有资本经营预算财政拨款收入支出决算表》无数据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</si>
  <si>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</si>
  <si>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</si>
  <si>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</si>
  <si>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</si>
  <si>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</si>
  <si>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</si>
  <si>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</si>
  <si>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</si>
  <si>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</si>
  <si>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</si>
  <si>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</si>
  <si>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</si>
  <si>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</si>
  <si>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</si>
  <si>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</si>
  <si>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</si>
  <si>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</si>
  <si>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</si>
  <si>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</si>
  <si>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</si>
  <si>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</si>
  <si>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</si>
  <si>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</si>
  <si>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</si>
  <si>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</si>
  <si>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</si>
  <si>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</si>
  <si>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</si>
  <si>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</si>
  <si>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</si>
  <si>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</si>
  <si>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</si>
  <si>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</si>
  <si>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</si>
  <si>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</si>
  <si>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</si>
  <si>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</si>
  <si>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</si>
  <si>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</si>
  <si>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</si>
  <si>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</si>
  <si>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</si>
  <si>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</si>
  <si>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</si>
  <si>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</si>
  <si>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</si>
  <si>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</si>
  <si>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</si>
  <si>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</si>
  <si>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</si>
  <si>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</si>
  <si>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</si>
  <si>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</si>
  <si>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</si>
  <si>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</si>
  <si>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</si>
  <si>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</si>
  <si>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1、贯彻落实应急管理、安全生产的方针政策、法律法规，拟订应急管理、安全生产等规范性文件，组织编制应急体系建设、安全生产和综合防灾减灾规划，组织制定相关规程和标准并监督实施。
2、负责应急管理工作，指导各乡（镇、街道）、县级各部门应对安全生产类、自然灾害类等突发事件和综合防灾减灾救灾工作。负责安全生产综合监督管理工作和工矿商贸行业安全生产监督管理工作。
3、指导应急预案体系建设，建立完善事故灾难和自然灾害分级应对制度，组织编制总体应急预案和安全生产类、自然灾害类专项预案，综合协调应急预案衔接工作，组织开展预案演练，推动应急重点工程和应急避难设施建设。
4、牵头建立统一的应急管理信息系统，并与国家、省、市应急管理信息系统相衔接。负责信息传输渠道的规划和布局，建立监测预警和灾情报告制度，健全自然灾害信息资源获取和共享机制，依法统一发布灾情。
5、组织指导协调安全生产类、自然灾害类等突发事件应急救援，综合研判突发事件发展态势并提出应对建议，协助县委、县政府指定的负责同志组织重大灾害应急处置工作。
6、建立应急协调联动机制，推进指挥平台对接，协调指挥各类应急专业队伍，衔接解放军和武警部队参与应急救援工作，指导综合性消防救援队伍开展有关应急救援工作。
7、统筹应急救援力量建设，负责消防、森林和草原火灾扑救、抗洪抢险、地震和地质灾害、生产安全事故救援等应急救援队伍协调调度，负责安全生产专业应急救援队伍建设，指导综合性应急救援队伍建设和各乡（镇、街道）及社会应急救援力量建设。
8、指导城镇、农村、森林、草原消防工作规划编制并推进落实，协调指导森林、草原火灾扑救工作。
9、指导协调森林和草原火灾、水旱灾害、地震和地质灾害等防治工作，负责自然灾害综合监测预警工作，指导开展自然灾害综合风险评估工作。
10、组织协调灾害救助工作，组织指导灾情核查、损失评估、救灾捐赠工作，管理、分配救灾款物并监督使用。
11、依法行使安全生产综合监督管理职权，指导、协调、监督、检查县级有关部门和各乡（镇、街道）安全生产工作，组织开展安全生产检查、督查、巡查、考核工作。
12、按照分级、属地原则，依法监督检查工矿商贸生产经营单位贯彻执行安全生产法律法规和标准情况及其安全生产条件及有关设备（特种设备除外）、材料、劳动防护用品的安全生产管理工作。依法组织并指导、监督实施安全生产准入制度。负责危险化学品安全监督管理综合工作和烟花爆竹安全生产监督管理工作。负责非煤矿山、冶金、工贸行业安全生产监督管理工作。
13、依法组织指导生产安全事故调查处理，监督事故查处和责任追究落实情况。组织协调开展自然灾害类突发事件的调查评估工作。
14、开展应急管理方面的对外交流与合作，组织参与安全生产类、自然灾害类等突发事件的对外救援工作。
15、制定应急物资储备和应急救援装备规划并组织实施，会同禄劝彝族苗族自治县发展和改革局等部门建立健全应急物资信息平台和调拨制度，在救灾时统一调度。
16、负责应急管理、安全生产宣传教育和培训工作，组织指导应急管理、安全生产的技术研究、推广应用和信息化建设工作。
17、负责规划、组织、协调、指导、检查突发事件应对工作及应急管理的预案、机制建设。
18、完成县委、县政府交办的其他任务。 </t>
  </si>
  <si>
    <t>（二）部门绩效目标的设立情况</t>
  </si>
  <si>
    <t>2025年设定的部门绩效目标是：根据三定方案《禄劝彝族苗族自治县应急管理局职能配置、内设机构和人员编制规定的通知》规定的职能职责要求以及县委、县政府要求，圆满完成全年政府目标考核任务，一是强化责任落实，筑牢安全生产防线；二是狠抓基础建设，应急指挥体系不断健全完善；三是防灾减灾救灾工作有力有序推进。</t>
  </si>
  <si>
    <t>（三）部门整体收支情况</t>
  </si>
  <si>
    <t>2025年度收入合计19695181.13元。其中：财政拨款收入19662181.13元，其他收入33000.00元;
2025年度支出合计19733681.02元。其中：基本支出10824226.04元，占总支出的54.85％；项目支出8909454.98元，占总支出的45.15％。</t>
  </si>
  <si>
    <t>（四）部门预算管理制度建设情况</t>
  </si>
  <si>
    <t>1.管理制度健全
按照《中华人民共和国预算法》的相关规定对预算编制、预算收支及预算资金进行管理。财务管理参照《行政单位会计核算制度》进行日常会计核算，并根据县应急管理局实际工作情况制定了《禄劝彝族苗族自治县应急管理局财务管理制度》等相关制度体系，各科室经费使用均按照上述制度的规定执行。
2.资金使用合规
按照《中华人民共和国预算法》的要求和单位财务管理规定，严格审批程序，严把财务审核关，其中，大额资金需提交局党委会审议通过后方可支付。没有截留、挤占、挪用资金的情况。</t>
  </si>
  <si>
    <t>（五）严控“三公”经费支出情况</t>
  </si>
  <si>
    <t>2025年度“三公”经费支出20820元。其中：公务用车运行维护费支出19730元，与上年相比支出决算数减少2403元，下降10.86%。公务接待费（国内接待费）支出1090元，与上年相比支出决算减少7984.63元，下降87.99%。</t>
  </si>
  <si>
    <t>二、绩效自评组织情况</t>
  </si>
  <si>
    <t>1.前期准备</t>
  </si>
  <si>
    <t>我单位由财务与救灾物资保障科牵头，局机关各科室配合，在编制部门预算、专项资金预算时，同时编制相应的部门整体支出绩效目标、项目支出绩效目标。绩效目标清晰，尽量做到可量化、便于审核和评价，绩效目标与省市下达的主要工作任务和我县财政发展规划、部门职责相衔接、相匹配，科学测算资金需求。在项目执行过程后，财务与救灾物资保障科负责督促预算执行进度，相关科室按工作计划、绩效目标积极开展工作。</t>
  </si>
  <si>
    <t>2.组织实施</t>
  </si>
  <si>
    <t>我局成立预算绩效管理领导小组，具体工作由财务与救灾物资保障科牵头，局各科室联合成立绩效自评工作组，负责2025年度部门整体支出绩效评价的组织管理和实施。</t>
  </si>
  <si>
    <t>三、评价情况分析及综合评价结论</t>
  </si>
  <si>
    <t>本单位2025年部门整体支出绩效自评分数为96分，综合评价为优，其中：部门目标12分，部门职能10分，资源配置13分，预算管理6分、财务管理6分，人力资源管理2分，资产管理2分，业务管理3分，部门产出24分，部门效果12分，部门可持续发展3分。</t>
  </si>
  <si>
    <t>四、存在的问题和整改情况</t>
  </si>
  <si>
    <t>存在的问题：1.编制部门预算的不确定因素较多，绩效指标设置难以全面涵盖；2.编制的部分绩效目标与预算匹配度有待提高。
改进措施：1.提高绩效管理意识，完善已建立绩效指标体系的科学性、合理性，进一步健全完善绩效指标体系；2.提高年初预算编制水平，提高年初预算资金测算准确性，避免年初预算数与实际支出数差异较大情况；3.进一步提高单位对绩效自评重要性认识，引导单位树立“花钱必问效，无效必问责”的绩效理念。</t>
  </si>
  <si>
    <t>五、绩效自评结果应用</t>
  </si>
  <si>
    <t>将评价结果作为改进预算管理和以后年度预算编制的重要依据。</t>
  </si>
  <si>
    <t>六、主要经验及做法</t>
  </si>
  <si>
    <t>为顺利完成绩效评价工作，结合本部门整体支出绩效目标、实现部门整体支出绩效目标的主要工作措施、项目目标、工作内容及特点，提出符合实际，且能反映部门整体支出绩效目标和主要措施的可量化、可衡量的绩效指标。</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</si>
  <si>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</si>
  <si>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</si>
  <si>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</si>
  <si>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</si>
  <si>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</si>
  <si>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</si>
  <si>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</si>
  <si>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</si>
  <si>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</si>
  <si>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</si>
  <si>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</si>
  <si>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</si>
  <si>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</si>
  <si>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</si>
  <si>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以后年度将提高资金支出率</t>
  </si>
  <si>
    <t xml:space="preserve">其中：当年财政拨款
</t>
  </si>
  <si>
    <t>上年结转资金</t>
  </si>
  <si>
    <t xml:space="preserve">非财政拨款
</t>
  </si>
  <si>
    <t>部门年度目标</t>
  </si>
  <si>
    <t>(一)坚持党建引领，护航安全发展。
积极探索“党建+”应急管理模式，坚持将党建与应急管理工作深度融合，抓好全面从严治党和党风廉政建设各项工作，充分发挥党组织战斗堡垒和党员先锋模范作用，为安全生产、防灾减灾救灾、抢险救援主责主业工作顺利开展提供了坚强的政治保障。                                                                                                                                                                                      
(二)压紧压实责任，筑牢安全防线。
(1)严控事故指标，稳定安全生产形势。                                                                                                                                                                     (2)周密安排部署，压实安全生产责任。                                                                                                                                                                       (3)深化专项整治，防范化解重大风险。                                                                                                                                                                                  (4）专家服务指导，排查整治安全隐患。通过购买第三方机构专家指导服务，借助专家专业知识和技术优势，提高安全监管精准性、有效性，强化非煤矿山、工贸、危险化学品和烟花爆竹安全监管，全面排查整治安全隐患，防范化解重大安全风险，有效遏制生产安全事故。                                                                                                                                                                                                 （5）严格执法监管，强化执法结果运用。深入开展非煤矿山、冶金工贸、危险化学品和烟花爆竹领域安全生产执法检查。                                                                                                               （6）广泛宣传教育，营造安全稳定氛围。切实强化全民安全意识，有效提升公众应急处置能力，着力构建“人人讲安全、个个会应急”的安全生产格局。
（三）精准救灾救助，夯实防灾减灾基础。
(1)狠抓基础建设，提升应急指挥能力。                                                                                                                                                                              (2)持续提升应急保障能力。组建综合应急救援队伍挂牌，进一步提升县、乡、村应急管理能力。(3)修订预案，组织开展实战演练。应急预案在重点行业领域覆盖率全面提升，基本形成全县应急预案体系。四是推进应急指挥部建设。根据省市安排部署，积极推进县应急指挥中心建设，目前，已完成应急指挥部音视频系统、功能室、办公设备安装调试等建设工作，初步建成与县应急指挥部所承担工作任务相匹配的指挥场所。</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</si>
  <si>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</si>
  <si>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</si>
  <si>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</si>
  <si>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</si>
  <si>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</si>
  <si>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</si>
  <si>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</si>
  <si>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</si>
  <si>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</si>
  <si>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</si>
  <si>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</si>
  <si>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</si>
  <si>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危险化学品生产（经营）企业、非煤矿山、尾矿库、冶金工贸行业企业现场核查数量</t>
  </si>
  <si>
    <t xml:space="preserve">
≧
</t>
  </si>
  <si>
    <t>101</t>
  </si>
  <si>
    <t>家</t>
  </si>
  <si>
    <t>173家</t>
  </si>
  <si>
    <t>无</t>
  </si>
  <si>
    <t>专家指导服务次数</t>
  </si>
  <si>
    <t>≧</t>
  </si>
  <si>
    <t>次</t>
  </si>
  <si>
    <t>66次</t>
  </si>
  <si>
    <t>开展安全生产及防灾减灾宣传活动次数</t>
  </si>
  <si>
    <t>4次</t>
  </si>
  <si>
    <t>购置地质灾害救灾物资及装备数量</t>
  </si>
  <si>
    <t>400</t>
  </si>
  <si>
    <t>件</t>
  </si>
  <si>
    <t>484件</t>
  </si>
  <si>
    <t>受灾困难群众救助数量</t>
  </si>
  <si>
    <t>35380</t>
  </si>
  <si>
    <t>人次</t>
  </si>
  <si>
    <t>38383人次</t>
  </si>
  <si>
    <t>质量指标</t>
  </si>
  <si>
    <t>危险化学品生产（经营）企业、非煤矿山、尾矿库、冶金工贸行业企安全隐患整改率</t>
  </si>
  <si>
    <t>95</t>
  </si>
  <si>
    <t>%</t>
  </si>
  <si>
    <t>安全专项检查覆盖率</t>
  </si>
  <si>
    <t>90</t>
  </si>
  <si>
    <t>100%</t>
  </si>
  <si>
    <t>救灾物资及装备验收合格率</t>
  </si>
  <si>
    <t>＝</t>
  </si>
  <si>
    <t>时效指标</t>
  </si>
  <si>
    <t>项目完成时限</t>
  </si>
  <si>
    <t>≤</t>
  </si>
  <si>
    <t>月份</t>
  </si>
  <si>
    <t>效益指标</t>
  </si>
  <si>
    <t>社会效益指标</t>
  </si>
  <si>
    <t>特别重大事故起数</t>
  </si>
  <si>
    <t>=</t>
  </si>
  <si>
    <t>起</t>
  </si>
  <si>
    <t>0起</t>
  </si>
  <si>
    <t>生产安全事故同比下降率</t>
  </si>
  <si>
    <t>帮助解决受灾群众基本生活</t>
  </si>
  <si>
    <t>效果显著</t>
  </si>
  <si>
    <t>可持续影响指标</t>
  </si>
  <si>
    <t>基层防灾减灾提升能力</t>
  </si>
  <si>
    <t>基层防灾减灾提升能力效果显著</t>
  </si>
  <si>
    <t>满意度指标</t>
  </si>
  <si>
    <t>服务对象满意度指标等</t>
  </si>
  <si>
    <t>服务对象对本单位安全生产及应急处置工作满意度</t>
  </si>
  <si>
    <t>≥</t>
  </si>
  <si>
    <r>
      <rPr>
        <b/>
        <sz val="16"/>
        <color rgb="FF000000"/>
        <rFont val="宋体"/>
        <charset val="134"/>
      </rPr>
      <t>项目支出绩效自评表</t>
    </r>
    <r>
      <rPr>
        <sz val="16"/>
        <color indexed="8"/>
        <rFont val="宋体"/>
        <charset val="134"/>
      </rPr>
      <t xml:space="preserve"> </t>
    </r>
  </si>
  <si>
    <t>（2025年度）</t>
  </si>
  <si>
    <t>项目名称</t>
  </si>
  <si>
    <t xml:space="preserve">                              自然灾害冬春救助资金</t>
  </si>
  <si>
    <t>主管部门</t>
  </si>
  <si>
    <t>实施单位</t>
  </si>
  <si>
    <t>资金情况
（元）</t>
  </si>
  <si>
    <t>年度资金总额：</t>
  </si>
  <si>
    <t>全年预算数（A）</t>
  </si>
  <si>
    <t>全年执行数（B）</t>
  </si>
  <si>
    <t>分值</t>
  </si>
  <si>
    <t>执行率（B/A)</t>
  </si>
  <si>
    <t>得分</t>
  </si>
  <si>
    <t xml:space="preserve"> 其中：本年财政拨款（名称和规模）</t>
  </si>
  <si>
    <t>-</t>
  </si>
  <si>
    <t xml:space="preserve">   其他资金</t>
  </si>
  <si>
    <t>年度总体目标</t>
  </si>
  <si>
    <t>年初设定目标</t>
  </si>
  <si>
    <t>年度总体目标完成情况综述</t>
  </si>
  <si>
    <t>1.按照《自然灾害救助条例》《国家自然灾害救助应急预案》《财政部 应急部关于印发&lt;中央自然灾害救灾资金管理暂行办法&gt;的通知》等规定，支持做好灾区受灾群众冬春期间口粮、衣被、取暖等基本生活救助，维护社会稳定；2.及时足额发放中央冬春救灾资金，确保冬春期间群众基本生活和安全温暖过冬。</t>
  </si>
  <si>
    <t>及时将自然灾害冬春救助资金8210000元通过“一卡通”发放到救灾群众手中，保障了受灾地区生活困难的受灾群众基本生活。</t>
  </si>
  <si>
    <t>一级
指标</t>
  </si>
  <si>
    <t>年度指标值</t>
  </si>
  <si>
    <t>全年实际值</t>
  </si>
  <si>
    <t>未完成原因及拟采取的改进措施</t>
  </si>
  <si>
    <t>产
出
指
标
(50分)</t>
  </si>
  <si>
    <t>冬春期间受灾困难群众救助数量</t>
  </si>
  <si>
    <t>≥35380人次</t>
  </si>
  <si>
    <t>35380人次</t>
  </si>
  <si>
    <t>冬春救灾资金下拨率</t>
  </si>
  <si>
    <t>冬春救助资金使用率</t>
  </si>
  <si>
    <t>救助标准</t>
  </si>
  <si>
    <t>严格按照自然灾害救灾资金管理暂行办法执行</t>
  </si>
  <si>
    <t>已完成</t>
  </si>
  <si>
    <t>收到冬春救助资金后通过“一卡通”将资金打到救助对象卡中</t>
  </si>
  <si>
    <t>≤15个工作日</t>
  </si>
  <si>
    <t>10个工作日</t>
  </si>
  <si>
    <t>效             益
指
标
(30分)</t>
  </si>
  <si>
    <t>社会效益
指标</t>
  </si>
  <si>
    <t>帮助解决受灾群众基本生活效果</t>
  </si>
  <si>
    <t>政府舆情引导重大负面舆情和事件次数</t>
  </si>
  <si>
    <t>≤2次</t>
  </si>
  <si>
    <t>0次</t>
  </si>
  <si>
    <t>满意度指标
(10分)</t>
  </si>
  <si>
    <t>服务对象
满意度指标</t>
  </si>
  <si>
    <t>冬春救助对象满意度</t>
  </si>
  <si>
    <t>≥95%</t>
  </si>
  <si>
    <t>总分</t>
  </si>
  <si>
    <t>优</t>
  </si>
</sst>
</file>

<file path=xl/styles.xml><?xml version="1.0" encoding="utf-8"?>
<styleSheet xmlns="http://schemas.openxmlformats.org/spreadsheetml/2006/main">
  <numFmts count="8">
    <numFmt numFmtId="41" formatCode="_ * #,##0_ ;_ * \-#,##0_ ;_ * &quot;-&quot;_ ;_ @_ "/>
    <numFmt numFmtId="44" formatCode="_ &quot;￥&quot;* #,##0.00_ ;_ &quot;￥&quot;* \-#,##0.00_ ;_ &quot;￥&quot;* &quot;-&quot;??_ ;_ @_ "/>
    <numFmt numFmtId="176" formatCode="#,##0.00_ "/>
    <numFmt numFmtId="42" formatCode="_ &quot;￥&quot;* #,##0_ ;_ &quot;￥&quot;* \-#,##0_ ;_ &quot;￥&quot;* &quot;-&quot;_ ;_ @_ "/>
    <numFmt numFmtId="177" formatCode="_ * #,##0.00_ ;_ * \-#,##0.00_ ;_ * &quot;&quot;??_ ;_ @_ "/>
    <numFmt numFmtId="43" formatCode="_ * #,##0.00_ ;_ * \-#,##0.00_ ;_ * &quot;-&quot;??_ ;_ @_ "/>
    <numFmt numFmtId="178" formatCode="0.00_ "/>
    <numFmt numFmtId="179" formatCode="#,##0_ "/>
  </numFmts>
  <fonts count="59">
    <font>
      <sz val="11"/>
      <color indexed="8"/>
      <name val="宋体"/>
      <charset val="134"/>
      <scheme val="minor"/>
    </font>
    <font>
      <sz val="12"/>
      <name val="宋体"/>
      <charset val="134"/>
    </font>
    <font>
      <b/>
      <sz val="16"/>
      <color rgb="FF000000"/>
      <name val="宋体"/>
      <charset val="134"/>
    </font>
    <font>
      <sz val="16"/>
      <color indexed="8"/>
      <name val="宋体"/>
      <charset val="134"/>
    </font>
    <font>
      <sz val="11"/>
      <color theme="1"/>
      <name val="宋体"/>
      <charset val="134"/>
      <scheme val="minor"/>
    </font>
    <font>
      <sz val="14"/>
      <color indexed="8"/>
      <name val="宋体"/>
      <charset val="134"/>
    </font>
    <font>
      <sz val="14"/>
      <color rgb="FF000000"/>
      <name val="宋体"/>
      <charset val="134"/>
    </font>
    <font>
      <sz val="14"/>
      <name val="宋体"/>
      <charset val="134"/>
    </font>
    <font>
      <b/>
      <sz val="14"/>
      <color indexed="8"/>
      <name val="宋体"/>
      <charset val="134"/>
    </font>
    <font>
      <sz val="9"/>
      <color indexed="8"/>
      <name val="宋体"/>
      <charset val="134"/>
    </font>
    <font>
      <sz val="14"/>
      <color theme="1"/>
      <name val="仿宋"/>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sz val="11"/>
      <color rgb="FF262626"/>
      <name val="宋体"/>
      <charset val="134"/>
    </font>
    <font>
      <b/>
      <sz val="18"/>
      <color indexed="8"/>
      <name val="宋体"/>
      <charset val="134"/>
    </font>
    <font>
      <b/>
      <sz val="11"/>
      <color indexed="8"/>
      <name val="宋体"/>
      <charset val="134"/>
    </font>
    <font>
      <b/>
      <sz val="11"/>
      <color theme="1"/>
      <name val="宋体"/>
      <charset val="134"/>
      <scheme val="minor"/>
    </font>
    <font>
      <sz val="11"/>
      <color theme="1"/>
      <name val="宋体"/>
      <charset val="134"/>
    </font>
    <font>
      <b/>
      <sz val="24"/>
      <color indexed="8"/>
      <name val="宋体"/>
      <charset val="134"/>
    </font>
    <font>
      <sz val="10"/>
      <color indexed="8"/>
      <name val="宋体"/>
      <charset val="134"/>
    </font>
    <font>
      <sz val="22"/>
      <color indexed="8"/>
      <name val="宋体"/>
      <charset val="134"/>
    </font>
    <font>
      <sz val="10"/>
      <color indexed="8"/>
      <name val="Arial"/>
      <charset val="0"/>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s>
  <borders count="4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right style="thin">
        <color indexed="8"/>
      </right>
      <top style="thin">
        <color indexed="8"/>
      </top>
      <bottom/>
      <diagonal/>
    </border>
    <border>
      <left style="thin">
        <color indexed="8"/>
      </left>
      <right/>
      <top/>
      <bottom style="thin">
        <color indexed="8"/>
      </bottom>
      <diagonal/>
    </border>
    <border>
      <left style="thin">
        <color indexed="8"/>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indexed="8"/>
      </right>
      <top style="thin">
        <color auto="1"/>
      </top>
      <bottom style="thin">
        <color auto="1"/>
      </bottom>
      <diagonal/>
    </border>
    <border>
      <left/>
      <right/>
      <top/>
      <bottom style="thin">
        <color indexed="8"/>
      </bottom>
      <diagonal/>
    </border>
    <border>
      <left/>
      <right style="thin">
        <color indexed="8"/>
      </right>
      <top/>
      <bottom style="thin">
        <color indexed="8"/>
      </bottom>
      <diagonal/>
    </border>
    <border>
      <left/>
      <right style="thin">
        <color auto="1"/>
      </right>
      <top style="thin">
        <color indexed="8"/>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4">
    <xf numFmtId="0" fontId="0" fillId="0" borderId="0">
      <alignment vertical="center"/>
    </xf>
    <xf numFmtId="42" fontId="4" fillId="0" borderId="0" applyFont="0" applyFill="0" applyBorder="0" applyAlignment="0" applyProtection="0">
      <alignment vertical="center"/>
    </xf>
    <xf numFmtId="0" fontId="40" fillId="6" borderId="0" applyNumberFormat="0" applyBorder="0" applyAlignment="0" applyProtection="0">
      <alignment vertical="center"/>
    </xf>
    <xf numFmtId="0" fontId="42" fillId="8" borderId="3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40" fillId="4" borderId="0" applyNumberFormat="0" applyBorder="0" applyAlignment="0" applyProtection="0">
      <alignment vertical="center"/>
    </xf>
    <xf numFmtId="0" fontId="43" fillId="9" borderId="0" applyNumberFormat="0" applyBorder="0" applyAlignment="0" applyProtection="0">
      <alignment vertical="center"/>
    </xf>
    <xf numFmtId="43" fontId="4" fillId="0" borderId="0" applyFont="0" applyFill="0" applyBorder="0" applyAlignment="0" applyProtection="0">
      <alignment vertical="center"/>
    </xf>
    <xf numFmtId="0" fontId="44" fillId="11" borderId="0" applyNumberFormat="0" applyBorder="0" applyAlignment="0" applyProtection="0">
      <alignment vertical="center"/>
    </xf>
    <xf numFmtId="0" fontId="39" fillId="0" borderId="0" applyNumberFormat="0" applyFill="0" applyBorder="0" applyAlignment="0" applyProtection="0">
      <alignment vertical="center"/>
    </xf>
    <xf numFmtId="9"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 fillId="5" borderId="33" applyNumberFormat="0" applyFont="0" applyAlignment="0" applyProtection="0">
      <alignment vertical="center"/>
    </xf>
    <xf numFmtId="0" fontId="44" fillId="13" borderId="0" applyNumberFormat="0" applyBorder="0" applyAlignment="0" applyProtection="0">
      <alignment vertical="center"/>
    </xf>
    <xf numFmtId="0" fontId="48"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37" applyNumberFormat="0" applyFill="0" applyAlignment="0" applyProtection="0">
      <alignment vertical="center"/>
    </xf>
    <xf numFmtId="0" fontId="27" fillId="0" borderId="0"/>
    <xf numFmtId="0" fontId="49" fillId="0" borderId="37" applyNumberFormat="0" applyFill="0" applyAlignment="0" applyProtection="0">
      <alignment vertical="center"/>
    </xf>
    <xf numFmtId="0" fontId="44" fillId="16" borderId="0" applyNumberFormat="0" applyBorder="0" applyAlignment="0" applyProtection="0">
      <alignment vertical="center"/>
    </xf>
    <xf numFmtId="0" fontId="48" fillId="0" borderId="40" applyNumberFormat="0" applyFill="0" applyAlignment="0" applyProtection="0">
      <alignment vertical="center"/>
    </xf>
    <xf numFmtId="0" fontId="44" fillId="18" borderId="0" applyNumberFormat="0" applyBorder="0" applyAlignment="0" applyProtection="0">
      <alignment vertical="center"/>
    </xf>
    <xf numFmtId="0" fontId="51" fillId="14" borderId="38" applyNumberFormat="0" applyAlignment="0" applyProtection="0">
      <alignment vertical="center"/>
    </xf>
    <xf numFmtId="0" fontId="56" fillId="14" borderId="35" applyNumberFormat="0" applyAlignment="0" applyProtection="0">
      <alignment vertical="center"/>
    </xf>
    <xf numFmtId="0" fontId="41" fillId="7" borderId="34" applyNumberFormat="0" applyAlignment="0" applyProtection="0">
      <alignment vertical="center"/>
    </xf>
    <xf numFmtId="0" fontId="40" fillId="17" borderId="0" applyNumberFormat="0" applyBorder="0" applyAlignment="0" applyProtection="0">
      <alignment vertical="center"/>
    </xf>
    <xf numFmtId="0" fontId="44" fillId="19" borderId="0" applyNumberFormat="0" applyBorder="0" applyAlignment="0" applyProtection="0">
      <alignment vertical="center"/>
    </xf>
    <xf numFmtId="0" fontId="55" fillId="0" borderId="39" applyNumberFormat="0" applyFill="0" applyAlignment="0" applyProtection="0">
      <alignment vertical="center"/>
    </xf>
    <xf numFmtId="0" fontId="47" fillId="0" borderId="36" applyNumberFormat="0" applyFill="0" applyAlignment="0" applyProtection="0">
      <alignment vertical="center"/>
    </xf>
    <xf numFmtId="0" fontId="54" fillId="15" borderId="0" applyNumberFormat="0" applyBorder="0" applyAlignment="0" applyProtection="0">
      <alignment vertical="center"/>
    </xf>
    <xf numFmtId="0" fontId="57" fillId="21" borderId="0" applyNumberFormat="0" applyBorder="0" applyAlignment="0" applyProtection="0">
      <alignment vertical="center"/>
    </xf>
    <xf numFmtId="0" fontId="40" fillId="24" borderId="0" applyNumberFormat="0" applyBorder="0" applyAlignment="0" applyProtection="0">
      <alignment vertical="center"/>
    </xf>
    <xf numFmtId="0" fontId="44" fillId="26" borderId="0" applyNumberFormat="0" applyBorder="0" applyAlignment="0" applyProtection="0">
      <alignment vertical="center"/>
    </xf>
    <xf numFmtId="0" fontId="40" fillId="12" borderId="0" applyNumberFormat="0" applyBorder="0" applyAlignment="0" applyProtection="0">
      <alignment vertical="center"/>
    </xf>
    <xf numFmtId="0" fontId="40" fillId="28" borderId="0" applyNumberFormat="0" applyBorder="0" applyAlignment="0" applyProtection="0">
      <alignment vertical="center"/>
    </xf>
    <xf numFmtId="0" fontId="40" fillId="27" borderId="0" applyNumberFormat="0" applyBorder="0" applyAlignment="0" applyProtection="0">
      <alignment vertical="center"/>
    </xf>
    <xf numFmtId="0" fontId="1" fillId="0" borderId="0">
      <alignment vertical="center"/>
    </xf>
    <xf numFmtId="0" fontId="40" fillId="25" borderId="0" applyNumberFormat="0" applyBorder="0" applyAlignment="0" applyProtection="0">
      <alignment vertical="center"/>
    </xf>
    <xf numFmtId="0" fontId="44" fillId="20" borderId="0" applyNumberFormat="0" applyBorder="0" applyAlignment="0" applyProtection="0">
      <alignment vertical="center"/>
    </xf>
    <xf numFmtId="0" fontId="44" fillId="30" borderId="0" applyNumberFormat="0" applyBorder="0" applyAlignment="0" applyProtection="0">
      <alignment vertical="center"/>
    </xf>
    <xf numFmtId="0" fontId="40" fillId="32" borderId="0" applyNumberFormat="0" applyBorder="0" applyAlignment="0" applyProtection="0">
      <alignment vertical="center"/>
    </xf>
    <xf numFmtId="0" fontId="40" fillId="23" borderId="0" applyNumberFormat="0" applyBorder="0" applyAlignment="0" applyProtection="0">
      <alignment vertical="center"/>
    </xf>
    <xf numFmtId="0" fontId="44" fillId="34" borderId="0" applyNumberFormat="0" applyBorder="0" applyAlignment="0" applyProtection="0">
      <alignment vertical="center"/>
    </xf>
    <xf numFmtId="0" fontId="40" fillId="29" borderId="0" applyNumberFormat="0" applyBorder="0" applyAlignment="0" applyProtection="0">
      <alignment vertical="center"/>
    </xf>
    <xf numFmtId="0" fontId="44" fillId="31" borderId="0" applyNumberFormat="0" applyBorder="0" applyAlignment="0" applyProtection="0">
      <alignment vertical="center"/>
    </xf>
    <xf numFmtId="0" fontId="44" fillId="10" borderId="0" applyNumberFormat="0" applyBorder="0" applyAlignment="0" applyProtection="0">
      <alignment vertical="center"/>
    </xf>
    <xf numFmtId="0" fontId="40" fillId="33" borderId="0" applyNumberFormat="0" applyBorder="0" applyAlignment="0" applyProtection="0">
      <alignment vertical="center"/>
    </xf>
    <xf numFmtId="0" fontId="44" fillId="22" borderId="0" applyNumberFormat="0" applyBorder="0" applyAlignment="0" applyProtection="0">
      <alignment vertical="center"/>
    </xf>
    <xf numFmtId="0" fontId="1" fillId="0" borderId="0"/>
    <xf numFmtId="0" fontId="11" fillId="0" borderId="0"/>
    <xf numFmtId="0" fontId="11" fillId="0" borderId="0">
      <alignment vertical="center"/>
    </xf>
  </cellStyleXfs>
  <cellXfs count="229">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textRotation="255" wrapText="1"/>
    </xf>
    <xf numFmtId="0" fontId="7" fillId="0" borderId="5" xfId="52" applyFont="1" applyFill="1" applyBorder="1" applyAlignment="1">
      <alignment horizontal="center" vertical="center" wrapText="1"/>
    </xf>
    <xf numFmtId="0" fontId="7" fillId="0" borderId="2" xfId="52" applyFont="1" applyFill="1" applyBorder="1" applyAlignment="1">
      <alignment horizontal="center" vertical="center" wrapText="1"/>
    </xf>
    <xf numFmtId="0" fontId="5" fillId="0" borderId="0" xfId="0" applyFont="1" applyFill="1" applyBorder="1" applyAlignment="1">
      <alignment horizontal="center" vertical="center"/>
    </xf>
    <xf numFmtId="0" fontId="7" fillId="0" borderId="8" xfId="52" applyFont="1" applyFill="1" applyBorder="1" applyAlignment="1">
      <alignment horizontal="center" vertical="center" wrapText="1"/>
    </xf>
    <xf numFmtId="0" fontId="7" fillId="0" borderId="6" xfId="52"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9" xfId="0" applyFont="1" applyFill="1" applyBorder="1" applyAlignment="1">
      <alignment horizontal="left" vertical="center" wrapText="1"/>
    </xf>
    <xf numFmtId="0" fontId="9" fillId="0" borderId="0" xfId="0" applyFont="1" applyFill="1" applyBorder="1" applyAlignment="1">
      <alignment horizontal="left" vertical="center" wrapText="1"/>
    </xf>
    <xf numFmtId="0" fontId="5" fillId="0" borderId="7" xfId="0" applyFont="1" applyFill="1" applyBorder="1" applyAlignment="1">
      <alignment horizontal="left" vertical="center" wrapText="1"/>
    </xf>
    <xf numFmtId="9" fontId="5" fillId="0" borderId="2" xfId="0" applyNumberFormat="1" applyFont="1" applyFill="1" applyBorder="1" applyAlignment="1">
      <alignment horizontal="center" vertical="center" wrapText="1"/>
    </xf>
    <xf numFmtId="9" fontId="7" fillId="0" borderId="2" xfId="0" applyNumberFormat="1"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vertical="center"/>
    </xf>
    <xf numFmtId="9" fontId="10" fillId="0" borderId="2" xfId="0" applyNumberFormat="1" applyFont="1" applyFill="1" applyBorder="1" applyAlignment="1">
      <alignment horizontal="center" vertical="center" wrapText="1"/>
    </xf>
    <xf numFmtId="0" fontId="11" fillId="0" borderId="0" xfId="0" applyFont="1" applyFill="1" applyAlignment="1"/>
    <xf numFmtId="0" fontId="11" fillId="0" borderId="0" xfId="0" applyFont="1" applyFill="1" applyBorder="1" applyAlignment="1">
      <alignment vertical="center"/>
    </xf>
    <xf numFmtId="0" fontId="11" fillId="0" borderId="0" xfId="0" applyFont="1" applyFill="1" applyBorder="1" applyAlignment="1"/>
    <xf numFmtId="0" fontId="12" fillId="0" borderId="0" xfId="53" applyFont="1" applyFill="1" applyAlignment="1">
      <alignment horizontal="center" vertical="center"/>
    </xf>
    <xf numFmtId="0" fontId="1" fillId="0" borderId="0" xfId="0" applyFont="1" applyFill="1" applyAlignment="1">
      <alignment vertical="center"/>
    </xf>
    <xf numFmtId="0" fontId="13"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left" vertical="center"/>
    </xf>
    <xf numFmtId="49" fontId="16" fillId="0" borderId="2" xfId="0" applyNumberFormat="1"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177" fontId="17" fillId="0" borderId="2" xfId="0" applyNumberFormat="1" applyFont="1" applyFill="1" applyBorder="1" applyAlignment="1">
      <alignment horizontal="right" vertical="center"/>
    </xf>
    <xf numFmtId="176" fontId="18" fillId="0" borderId="2" xfId="0" applyNumberFormat="1" applyFont="1" applyFill="1" applyBorder="1" applyAlignment="1">
      <alignment horizontal="right" vertical="center" shrinkToFit="1"/>
    </xf>
    <xf numFmtId="176" fontId="19" fillId="0" borderId="2" xfId="0" applyNumberFormat="1" applyFont="1" applyFill="1" applyBorder="1" applyAlignment="1">
      <alignment horizontal="right" vertical="center" shrinkToFit="1"/>
    </xf>
    <xf numFmtId="49" fontId="11" fillId="0" borderId="2" xfId="0" applyNumberFormat="1" applyFont="1" applyFill="1" applyBorder="1" applyAlignment="1">
      <alignment horizontal="left" vertical="center" wrapText="1"/>
    </xf>
    <xf numFmtId="0" fontId="20" fillId="0" borderId="2" xfId="0" applyFont="1" applyFill="1" applyBorder="1" applyAlignment="1">
      <alignment horizontal="center" vertical="center"/>
    </xf>
    <xf numFmtId="0" fontId="21" fillId="0" borderId="2" xfId="0" applyFont="1" applyFill="1" applyBorder="1" applyAlignment="1">
      <alignment horizontal="center" vertical="center"/>
    </xf>
    <xf numFmtId="49" fontId="12" fillId="0" borderId="2" xfId="53" applyNumberFormat="1" applyFont="1" applyFill="1" applyBorder="1" applyAlignment="1">
      <alignment horizontal="center" vertical="center"/>
    </xf>
    <xf numFmtId="49" fontId="12" fillId="0" borderId="2" xfId="53" applyNumberFormat="1" applyFont="1" applyFill="1" applyBorder="1" applyAlignment="1">
      <alignment horizontal="center" vertical="center" wrapText="1"/>
    </xf>
    <xf numFmtId="0" fontId="12" fillId="0" borderId="2" xfId="53" applyFont="1" applyFill="1" applyBorder="1" applyAlignment="1">
      <alignment horizontal="center" vertical="center"/>
    </xf>
    <xf numFmtId="0" fontId="22" fillId="0" borderId="2" xfId="52" applyFont="1" applyFill="1" applyBorder="1" applyAlignment="1">
      <alignment horizontal="center" vertical="center" wrapText="1"/>
    </xf>
    <xf numFmtId="0" fontId="22" fillId="0" borderId="5" xfId="52" applyFont="1" applyFill="1" applyBorder="1" applyAlignment="1">
      <alignment horizontal="center" vertical="center" wrapText="1"/>
    </xf>
    <xf numFmtId="0" fontId="4" fillId="0" borderId="2" xfId="52" applyFont="1" applyFill="1" applyBorder="1" applyAlignment="1">
      <alignment horizontal="left" vertical="center" wrapText="1"/>
    </xf>
    <xf numFmtId="49" fontId="23" fillId="0" borderId="5" xfId="53" applyNumberFormat="1" applyFont="1" applyFill="1" applyBorder="1" applyAlignment="1">
      <alignment horizontal="center" vertical="center" wrapText="1"/>
    </xf>
    <xf numFmtId="0" fontId="4" fillId="0" borderId="2" xfId="52" applyFont="1" applyFill="1" applyBorder="1" applyAlignment="1">
      <alignment horizontal="center" vertical="center" wrapText="1"/>
    </xf>
    <xf numFmtId="49" fontId="23" fillId="0" borderId="3" xfId="53" applyNumberFormat="1" applyFont="1" applyFill="1" applyBorder="1" applyAlignment="1">
      <alignment horizontal="center" vertical="center" wrapText="1"/>
    </xf>
    <xf numFmtId="0" fontId="22" fillId="0" borderId="8" xfId="52" applyFont="1" applyFill="1" applyBorder="1" applyAlignment="1">
      <alignment horizontal="center" vertical="center" wrapText="1"/>
    </xf>
    <xf numFmtId="0" fontId="4" fillId="0" borderId="5" xfId="52" applyFont="1" applyFill="1" applyBorder="1" applyAlignment="1">
      <alignment horizontal="center" vertical="center" wrapText="1"/>
    </xf>
    <xf numFmtId="9" fontId="23" fillId="0" borderId="5" xfId="53" applyNumberFormat="1" applyFont="1" applyFill="1" applyBorder="1" applyAlignment="1">
      <alignment horizontal="center" vertical="center" wrapText="1"/>
    </xf>
    <xf numFmtId="49" fontId="23" fillId="0" borderId="2" xfId="53"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9" fontId="11" fillId="0" borderId="2" xfId="0" applyNumberFormat="1" applyFont="1" applyFill="1" applyBorder="1" applyAlignment="1">
      <alignment horizontal="center" vertical="center"/>
    </xf>
    <xf numFmtId="0" fontId="22" fillId="0" borderId="10" xfId="52"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wrapText="1"/>
    </xf>
    <xf numFmtId="10" fontId="4" fillId="0" borderId="2" xfId="0" applyNumberFormat="1" applyFont="1" applyFill="1" applyBorder="1" applyAlignment="1">
      <alignment horizontal="center" vertical="center" wrapText="1"/>
    </xf>
    <xf numFmtId="49" fontId="22" fillId="0" borderId="2" xfId="52" applyNumberFormat="1" applyFont="1" applyFill="1" applyBorder="1" applyAlignment="1">
      <alignment horizontal="center" vertical="center" wrapText="1"/>
    </xf>
    <xf numFmtId="0" fontId="14" fillId="0" borderId="7" xfId="0" applyFont="1" applyFill="1" applyBorder="1" applyAlignment="1">
      <alignment horizontal="center" vertical="center"/>
    </xf>
    <xf numFmtId="10" fontId="17" fillId="0" borderId="2" xfId="0" applyNumberFormat="1" applyFont="1" applyFill="1" applyBorder="1" applyAlignment="1">
      <alignment horizontal="right" vertical="center"/>
    </xf>
    <xf numFmtId="49" fontId="11" fillId="0" borderId="2" xfId="0" applyNumberFormat="1" applyFont="1" applyFill="1" applyBorder="1" applyAlignment="1">
      <alignment horizontal="center" vertical="center" wrapText="1"/>
    </xf>
    <xf numFmtId="49" fontId="23" fillId="0" borderId="4" xfId="53" applyNumberFormat="1" applyFont="1" applyFill="1" applyBorder="1" applyAlignment="1">
      <alignment horizontal="center" vertical="center" wrapText="1"/>
    </xf>
    <xf numFmtId="49" fontId="23" fillId="0" borderId="7" xfId="53" applyNumberFormat="1" applyFont="1" applyFill="1" applyBorder="1" applyAlignment="1">
      <alignment horizontal="center" vertical="center" wrapText="1"/>
    </xf>
    <xf numFmtId="0" fontId="24" fillId="0" borderId="11" xfId="0" applyFont="1" applyFill="1" applyBorder="1" applyAlignment="1">
      <alignment horizontal="center" vertical="center"/>
    </xf>
    <xf numFmtId="0" fontId="24" fillId="0" borderId="12" xfId="0" applyFont="1" applyFill="1" applyBorder="1" applyAlignment="1">
      <alignment horizontal="center" vertical="center"/>
    </xf>
    <xf numFmtId="0" fontId="11" fillId="0" borderId="13" xfId="0" applyFont="1" applyFill="1" applyBorder="1" applyAlignment="1">
      <alignment horizontal="left" vertical="center"/>
    </xf>
    <xf numFmtId="0" fontId="0" fillId="0" borderId="14" xfId="0" applyFont="1" applyFill="1" applyBorder="1" applyAlignment="1">
      <alignment horizontal="left" vertical="center"/>
    </xf>
    <xf numFmtId="0" fontId="12" fillId="0" borderId="15" xfId="0" applyFont="1" applyFill="1" applyBorder="1" applyAlignment="1">
      <alignment horizontal="center" vertical="center" wrapText="1"/>
    </xf>
    <xf numFmtId="0" fontId="12" fillId="0" borderId="11" xfId="0" applyFont="1" applyFill="1" applyBorder="1" applyAlignment="1">
      <alignment horizontal="left" vertical="center" wrapText="1"/>
    </xf>
    <xf numFmtId="0" fontId="12" fillId="0" borderId="16" xfId="0" applyFont="1" applyFill="1" applyBorder="1" applyAlignment="1">
      <alignment horizontal="left" vertical="center" wrapText="1"/>
    </xf>
    <xf numFmtId="49" fontId="25" fillId="0" borderId="11" xfId="0" applyNumberFormat="1" applyFont="1" applyFill="1" applyBorder="1" applyAlignment="1">
      <alignment horizontal="left" vertical="top" wrapText="1"/>
    </xf>
    <xf numFmtId="49" fontId="25" fillId="0" borderId="12" xfId="0" applyNumberFormat="1" applyFont="1" applyFill="1" applyBorder="1" applyAlignment="1">
      <alignment horizontal="left" vertical="top" wrapText="1"/>
    </xf>
    <xf numFmtId="0" fontId="12" fillId="0" borderId="17" xfId="0" applyFont="1" applyFill="1" applyBorder="1" applyAlignment="1">
      <alignment horizontal="center" vertical="center" wrapText="1"/>
    </xf>
    <xf numFmtId="49" fontId="12" fillId="0" borderId="11" xfId="0" applyNumberFormat="1" applyFont="1" applyFill="1" applyBorder="1" applyAlignment="1">
      <alignment horizontal="left" vertical="center" wrapText="1"/>
    </xf>
    <xf numFmtId="49" fontId="12" fillId="0" borderId="12" xfId="0" applyNumberFormat="1" applyFont="1" applyFill="1" applyBorder="1" applyAlignment="1">
      <alignment horizontal="left" vertical="center" wrapText="1"/>
    </xf>
    <xf numFmtId="0" fontId="12" fillId="0" borderId="13" xfId="0" applyFont="1" applyFill="1" applyBorder="1" applyAlignment="1">
      <alignment horizontal="left" vertical="center" wrapText="1"/>
    </xf>
    <xf numFmtId="0" fontId="12" fillId="0" borderId="18" xfId="0" applyFont="1" applyFill="1" applyBorder="1" applyAlignment="1">
      <alignment horizontal="left" vertical="center" wrapText="1"/>
    </xf>
    <xf numFmtId="49" fontId="12" fillId="0" borderId="13" xfId="0" applyNumberFormat="1" applyFont="1" applyFill="1" applyBorder="1" applyAlignment="1">
      <alignment horizontal="left" vertical="center" wrapText="1"/>
    </xf>
    <xf numFmtId="49" fontId="12" fillId="0" borderId="14" xfId="0" applyNumberFormat="1" applyFont="1" applyFill="1" applyBorder="1" applyAlignment="1">
      <alignment horizontal="left" vertical="center" wrapText="1"/>
    </xf>
    <xf numFmtId="0" fontId="12" fillId="0" borderId="19"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2" fillId="0" borderId="15" xfId="0" applyFont="1" applyFill="1" applyBorder="1" applyAlignment="1">
      <alignment horizontal="left" vertical="center" wrapText="1"/>
    </xf>
    <xf numFmtId="0" fontId="12" fillId="0" borderId="20" xfId="0" applyFont="1" applyFill="1" applyBorder="1" applyAlignment="1">
      <alignment horizontal="center" vertical="center" wrapText="1"/>
    </xf>
    <xf numFmtId="0" fontId="12" fillId="0" borderId="2" xfId="0" applyFont="1" applyFill="1" applyBorder="1" applyAlignment="1">
      <alignment horizontal="center" vertical="center" wrapText="1"/>
    </xf>
    <xf numFmtId="49" fontId="12" fillId="0" borderId="2" xfId="0" applyNumberFormat="1" applyFont="1" applyFill="1" applyBorder="1" applyAlignment="1">
      <alignment horizontal="left" vertical="center" wrapText="1"/>
    </xf>
    <xf numFmtId="0" fontId="12" fillId="0" borderId="21" xfId="0" applyFont="1" applyFill="1" applyBorder="1" applyAlignment="1">
      <alignment horizontal="left" vertical="center" wrapText="1"/>
    </xf>
    <xf numFmtId="0" fontId="12" fillId="0" borderId="22" xfId="0" applyFont="1" applyFill="1" applyBorder="1" applyAlignment="1">
      <alignment horizontal="center" vertical="center" wrapText="1"/>
    </xf>
    <xf numFmtId="49" fontId="12" fillId="0" borderId="19" xfId="0" applyNumberFormat="1" applyFont="1" applyFill="1" applyBorder="1" applyAlignment="1">
      <alignment horizontal="left" vertical="center" wrapText="1"/>
    </xf>
    <xf numFmtId="49" fontId="12" fillId="0" borderId="23" xfId="0" applyNumberFormat="1" applyFont="1" applyFill="1" applyBorder="1" applyAlignment="1">
      <alignment horizontal="left" vertical="center" wrapText="1"/>
    </xf>
    <xf numFmtId="0" fontId="12" fillId="0" borderId="23"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24" fillId="0" borderId="16" xfId="0" applyFont="1" applyFill="1" applyBorder="1" applyAlignment="1">
      <alignment horizontal="center" vertical="center"/>
    </xf>
    <xf numFmtId="0" fontId="0" fillId="0" borderId="25" xfId="0" applyFont="1" applyFill="1" applyBorder="1" applyAlignment="1">
      <alignment horizontal="left" vertical="center"/>
    </xf>
    <xf numFmtId="49" fontId="25" fillId="0" borderId="16" xfId="0" applyNumberFormat="1" applyFont="1" applyFill="1" applyBorder="1" applyAlignment="1">
      <alignment horizontal="left" vertical="top" wrapText="1"/>
    </xf>
    <xf numFmtId="49" fontId="12" fillId="0" borderId="16" xfId="0" applyNumberFormat="1" applyFont="1" applyFill="1" applyBorder="1" applyAlignment="1">
      <alignment horizontal="left" vertical="center" wrapText="1"/>
    </xf>
    <xf numFmtId="49" fontId="12" fillId="0" borderId="18" xfId="0" applyNumberFormat="1" applyFont="1" applyFill="1" applyBorder="1" applyAlignment="1">
      <alignment horizontal="left" vertical="center" wrapText="1"/>
    </xf>
    <xf numFmtId="49" fontId="12" fillId="0" borderId="24" xfId="0" applyNumberFormat="1" applyFont="1" applyFill="1" applyBorder="1" applyAlignment="1">
      <alignment horizontal="left" vertical="center" wrapText="1"/>
    </xf>
    <xf numFmtId="0" fontId="1" fillId="0" borderId="0" xfId="0" applyFont="1" applyFill="1" applyBorder="1" applyAlignment="1">
      <alignment horizontal="center"/>
    </xf>
    <xf numFmtId="0" fontId="26"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horizontal="center"/>
    </xf>
    <xf numFmtId="0" fontId="25" fillId="0" borderId="0" xfId="0" applyFont="1" applyFill="1" applyBorder="1" applyAlignment="1"/>
    <xf numFmtId="0" fontId="28" fillId="0" borderId="0" xfId="0" applyFont="1" applyFill="1" applyBorder="1" applyAlignment="1"/>
    <xf numFmtId="0" fontId="25" fillId="0" borderId="0" xfId="0" applyFont="1" applyFill="1" applyBorder="1" applyAlignment="1">
      <alignment horizontal="center"/>
    </xf>
    <xf numFmtId="0" fontId="11" fillId="0" borderId="2" xfId="0" applyFont="1" applyFill="1" applyBorder="1" applyAlignment="1">
      <alignment horizontal="center" vertical="center" shrinkToFit="1"/>
    </xf>
    <xf numFmtId="0" fontId="11" fillId="0" borderId="26" xfId="0" applyFont="1" applyFill="1" applyBorder="1" applyAlignment="1">
      <alignment horizontal="center" vertical="center" shrinkToFit="1"/>
    </xf>
    <xf numFmtId="4" fontId="11" fillId="0" borderId="26" xfId="0" applyNumberFormat="1" applyFont="1" applyFill="1" applyBorder="1" applyAlignment="1">
      <alignment horizontal="center" vertical="center" shrinkToFit="1"/>
    </xf>
    <xf numFmtId="4" fontId="11" fillId="0" borderId="9" xfId="0" applyNumberFormat="1" applyFont="1" applyFill="1" applyBorder="1" applyAlignment="1">
      <alignment horizontal="center" vertical="center" shrinkToFit="1"/>
    </xf>
    <xf numFmtId="0" fontId="11" fillId="0" borderId="10" xfId="0"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0" fontId="11" fillId="0" borderId="27" xfId="0"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7" fillId="0" borderId="2" xfId="0" applyFont="1" applyFill="1" applyBorder="1" applyAlignment="1">
      <alignment horizontal="left" vertical="center" shrinkToFit="1"/>
    </xf>
    <xf numFmtId="0" fontId="17" fillId="0" borderId="2" xfId="0" applyFont="1" applyFill="1" applyBorder="1" applyAlignment="1">
      <alignment horizontal="center" vertical="center" shrinkToFit="1"/>
    </xf>
    <xf numFmtId="178" fontId="17" fillId="0" borderId="2" xfId="0" applyNumberFormat="1" applyFont="1" applyFill="1" applyBorder="1" applyAlignment="1">
      <alignment horizontal="center" vertical="center" shrinkToFit="1"/>
    </xf>
    <xf numFmtId="4" fontId="17" fillId="0" borderId="2" xfId="0" applyNumberFormat="1" applyFont="1" applyFill="1" applyBorder="1" applyAlignment="1">
      <alignment horizontal="right" vertical="center" shrinkToFit="1"/>
    </xf>
    <xf numFmtId="4" fontId="17" fillId="0" borderId="2" xfId="0" applyNumberFormat="1" applyFont="1" applyFill="1" applyBorder="1" applyAlignment="1">
      <alignment horizontal="center" vertical="center" shrinkToFit="1"/>
    </xf>
    <xf numFmtId="0" fontId="29" fillId="0" borderId="0" xfId="0" applyFont="1" applyFill="1" applyBorder="1" applyAlignment="1">
      <alignment horizontal="left" vertical="center" wrapText="1"/>
    </xf>
    <xf numFmtId="0" fontId="29" fillId="0" borderId="0" xfId="0" applyFont="1" applyFill="1" applyBorder="1" applyAlignment="1">
      <alignment horizontal="center" vertical="center" wrapText="1"/>
    </xf>
    <xf numFmtId="0" fontId="26" fillId="0" borderId="0" xfId="0" applyFont="1" applyFill="1" applyBorder="1" applyAlignment="1">
      <alignment horizontal="center" wrapText="1"/>
    </xf>
    <xf numFmtId="0" fontId="1" fillId="0" borderId="0" xfId="0" applyFont="1" applyFill="1" applyBorder="1" applyAlignment="1">
      <alignment wrapText="1"/>
    </xf>
    <xf numFmtId="4" fontId="11" fillId="0" borderId="9" xfId="0" applyNumberFormat="1" applyFont="1" applyFill="1" applyBorder="1" applyAlignment="1">
      <alignment horizontal="center" vertical="center" wrapText="1" shrinkToFit="1"/>
    </xf>
    <xf numFmtId="4" fontId="11" fillId="0" borderId="28" xfId="0" applyNumberFormat="1" applyFont="1" applyFill="1" applyBorder="1" applyAlignment="1">
      <alignment horizontal="center" vertical="center" shrinkToFit="1"/>
    </xf>
    <xf numFmtId="0" fontId="11" fillId="0" borderId="2" xfId="0" applyFont="1" applyFill="1" applyBorder="1" applyAlignment="1">
      <alignment horizontal="center" vertical="center" wrapText="1" shrinkToFit="1"/>
    </xf>
    <xf numFmtId="4" fontId="11" fillId="0" borderId="3" xfId="0" applyNumberFormat="1" applyFont="1" applyFill="1" applyBorder="1" applyAlignment="1">
      <alignment horizontal="center" vertical="center" shrinkToFit="1"/>
    </xf>
    <xf numFmtId="4" fontId="11" fillId="0" borderId="7"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17" fillId="0" borderId="2" xfId="0" applyFont="1" applyFill="1" applyBorder="1" applyAlignment="1">
      <alignment horizontal="center" vertical="center"/>
    </xf>
    <xf numFmtId="178" fontId="17" fillId="0" borderId="2" xfId="0" applyNumberFormat="1" applyFont="1" applyFill="1" applyBorder="1" applyAlignment="1">
      <alignment vertical="center"/>
    </xf>
    <xf numFmtId="0" fontId="25" fillId="0" borderId="0" xfId="0" applyFont="1" applyFill="1" applyBorder="1" applyAlignment="1">
      <alignment horizontal="right"/>
    </xf>
    <xf numFmtId="0" fontId="11" fillId="0" borderId="28"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29" xfId="0" applyFont="1" applyFill="1" applyBorder="1" applyAlignment="1">
      <alignment horizontal="center" vertical="center" shrinkToFit="1"/>
    </xf>
    <xf numFmtId="0" fontId="11" fillId="0" borderId="1" xfId="0"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0" fontId="17" fillId="0" borderId="2" xfId="0" applyFont="1" applyFill="1" applyBorder="1" applyAlignment="1">
      <alignment vertical="center"/>
    </xf>
    <xf numFmtId="0" fontId="30" fillId="0" borderId="0" xfId="0" applyFont="1" applyFill="1" applyBorder="1" applyAlignment="1"/>
    <xf numFmtId="0" fontId="31" fillId="0" borderId="0" xfId="0" applyFont="1" applyFill="1" applyBorder="1" applyAlignment="1"/>
    <xf numFmtId="0" fontId="32" fillId="0" borderId="0" xfId="0" applyFont="1" applyFill="1" applyBorder="1" applyAlignment="1">
      <alignment horizontal="center" vertical="center"/>
    </xf>
    <xf numFmtId="0" fontId="33" fillId="0" borderId="0" xfId="0" applyFont="1" applyFill="1" applyBorder="1" applyAlignment="1">
      <alignment vertical="center"/>
    </xf>
    <xf numFmtId="0" fontId="33" fillId="0" borderId="0" xfId="0" applyNumberFormat="1" applyFont="1" applyFill="1" applyBorder="1" applyAlignment="1" applyProtection="1">
      <alignment horizontal="right" vertical="center"/>
    </xf>
    <xf numFmtId="0" fontId="28" fillId="2" borderId="2" xfId="0" applyFont="1" applyFill="1" applyBorder="1" applyAlignment="1">
      <alignment horizontal="center" vertical="center"/>
    </xf>
    <xf numFmtId="0" fontId="28" fillId="2" borderId="2" xfId="0" applyFont="1" applyFill="1" applyBorder="1" applyAlignment="1">
      <alignment horizontal="left" vertical="center"/>
    </xf>
    <xf numFmtId="176" fontId="19" fillId="0" borderId="30" xfId="0" applyNumberFormat="1" applyFont="1" applyFill="1" applyBorder="1" applyAlignment="1">
      <alignment horizontal="right" vertical="center"/>
    </xf>
    <xf numFmtId="0" fontId="19" fillId="0" borderId="30" xfId="0" applyNumberFormat="1" applyFont="1" applyFill="1" applyBorder="1" applyAlignment="1">
      <alignment horizontal="center" vertical="center"/>
    </xf>
    <xf numFmtId="179" fontId="19" fillId="0" borderId="30" xfId="0" applyNumberFormat="1" applyFont="1" applyFill="1" applyBorder="1" applyAlignment="1">
      <alignment horizontal="right" vertical="center"/>
    </xf>
    <xf numFmtId="0" fontId="28" fillId="2" borderId="0" xfId="0" applyFont="1" applyFill="1" applyBorder="1" applyAlignment="1">
      <alignment horizontal="left" vertical="center" wrapText="1"/>
    </xf>
    <xf numFmtId="0" fontId="28" fillId="2" borderId="0" xfId="0" applyFont="1" applyFill="1" applyBorder="1" applyAlignment="1">
      <alignment horizontal="left" vertical="center"/>
    </xf>
    <xf numFmtId="0" fontId="29" fillId="0" borderId="0" xfId="0" applyFont="1" applyFill="1" applyBorder="1" applyAlignment="1">
      <alignment vertical="center"/>
    </xf>
    <xf numFmtId="0" fontId="25" fillId="0" borderId="0" xfId="0" applyFont="1" applyFill="1" applyBorder="1" applyAlignment="1">
      <alignment horizontal="left" vertical="center"/>
    </xf>
    <xf numFmtId="0" fontId="28" fillId="0" borderId="2" xfId="0" applyFont="1" applyFill="1" applyBorder="1" applyAlignment="1">
      <alignment horizontal="center" vertical="center" wrapText="1"/>
    </xf>
    <xf numFmtId="0" fontId="28" fillId="0" borderId="2" xfId="0" applyFont="1" applyFill="1" applyBorder="1" applyAlignment="1">
      <alignment horizontal="center" vertical="center"/>
    </xf>
    <xf numFmtId="0" fontId="28" fillId="0" borderId="2" xfId="0" applyFont="1" applyFill="1" applyBorder="1" applyAlignment="1">
      <alignment horizontal="right" vertical="center"/>
    </xf>
    <xf numFmtId="0" fontId="28" fillId="2" borderId="2" xfId="0" applyFont="1" applyFill="1" applyBorder="1" applyAlignment="1">
      <alignment horizontal="right" vertical="center"/>
    </xf>
    <xf numFmtId="0" fontId="0" fillId="0" borderId="0" xfId="0" applyFont="1" applyAlignment="1">
      <alignment horizontal="left" vertical="center"/>
    </xf>
    <xf numFmtId="0" fontId="25" fillId="0" borderId="0" xfId="0" applyFont="1" applyFill="1" applyBorder="1" applyAlignment="1">
      <alignment horizontal="right" vertical="center"/>
    </xf>
    <xf numFmtId="0" fontId="0" fillId="0" borderId="0" xfId="0" applyFont="1" applyFill="1">
      <alignment vertical="center"/>
    </xf>
    <xf numFmtId="0" fontId="28" fillId="0" borderId="2" xfId="0" applyFont="1" applyFill="1" applyBorder="1" applyAlignment="1">
      <alignment horizontal="left" vertical="center"/>
    </xf>
    <xf numFmtId="0" fontId="28" fillId="0" borderId="0" xfId="0" applyFont="1" applyFill="1" applyBorder="1" applyAlignment="1">
      <alignment horizontal="left" vertical="center"/>
    </xf>
    <xf numFmtId="0" fontId="0" fillId="0" borderId="0" xfId="0" applyFont="1" applyFill="1" applyAlignment="1">
      <alignment horizontal="left" vertical="center"/>
    </xf>
    <xf numFmtId="0" fontId="25" fillId="0" borderId="0" xfId="0" applyFont="1" applyFill="1" applyBorder="1" applyAlignment="1">
      <alignment vertical="center"/>
    </xf>
    <xf numFmtId="0" fontId="29" fillId="0" borderId="0" xfId="0" applyFont="1" applyFill="1" applyBorder="1" applyAlignment="1"/>
    <xf numFmtId="0" fontId="34" fillId="0" borderId="0" xfId="0" applyFont="1" applyFill="1" applyBorder="1" applyAlignment="1">
      <alignment vertical="center"/>
    </xf>
    <xf numFmtId="0" fontId="28" fillId="0" borderId="3" xfId="0" applyFont="1" applyFill="1" applyBorder="1" applyAlignment="1">
      <alignment horizontal="center" vertical="center"/>
    </xf>
    <xf numFmtId="0" fontId="28" fillId="0" borderId="3" xfId="0" applyFont="1" applyFill="1" applyBorder="1" applyAlignment="1">
      <alignment horizontal="left" vertical="center"/>
    </xf>
    <xf numFmtId="0" fontId="28" fillId="0" borderId="31" xfId="0" applyFont="1" applyFill="1" applyBorder="1" applyAlignment="1">
      <alignment horizontal="left" vertical="center"/>
    </xf>
    <xf numFmtId="0" fontId="35" fillId="0" borderId="30" xfId="0" applyNumberFormat="1" applyFont="1" applyFill="1" applyBorder="1" applyAlignment="1">
      <alignment horizontal="left" vertical="center"/>
    </xf>
    <xf numFmtId="0" fontId="27" fillId="0" borderId="0" xfId="20" applyFill="1"/>
    <xf numFmtId="0" fontId="29" fillId="0" borderId="0" xfId="39" applyFont="1" applyFill="1" applyAlignment="1">
      <alignment vertical="center" wrapText="1"/>
    </xf>
    <xf numFmtId="0" fontId="25" fillId="0" borderId="0" xfId="20" applyFont="1" applyFill="1" applyAlignment="1">
      <alignment vertical="center"/>
    </xf>
    <xf numFmtId="0" fontId="32" fillId="0" borderId="0" xfId="0" applyFont="1" applyFill="1" applyBorder="1" applyAlignment="1">
      <alignment horizontal="center"/>
    </xf>
    <xf numFmtId="0" fontId="28" fillId="0" borderId="0" xfId="0" applyFont="1" applyFill="1" applyBorder="1" applyAlignment="1">
      <alignment vertical="center"/>
    </xf>
    <xf numFmtId="0" fontId="33" fillId="0" borderId="0" xfId="0" applyNumberFormat="1" applyFont="1" applyFill="1" applyBorder="1" applyAlignment="1" applyProtection="1">
      <alignment horizontal="right" vertical="center" wrapText="1"/>
    </xf>
    <xf numFmtId="176" fontId="19" fillId="0" borderId="30" xfId="0" applyNumberFormat="1" applyFont="1" applyFill="1" applyBorder="1" applyAlignment="1">
      <alignment horizontal="right" vertical="center" shrinkToFit="1"/>
    </xf>
    <xf numFmtId="0" fontId="19" fillId="0" borderId="30" xfId="0" applyNumberFormat="1" applyFont="1" applyFill="1" applyBorder="1" applyAlignment="1">
      <alignment horizontal="right" vertical="center" shrinkToFit="1"/>
    </xf>
    <xf numFmtId="0" fontId="0" fillId="0" borderId="0" xfId="0" applyFont="1" applyBorder="1">
      <alignment vertical="center"/>
    </xf>
    <xf numFmtId="0" fontId="31" fillId="0" borderId="0" xfId="0" applyFont="1" applyFill="1" applyBorder="1" applyAlignment="1">
      <alignment wrapText="1"/>
    </xf>
    <xf numFmtId="0" fontId="32"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vertical="center" wrapText="1"/>
    </xf>
    <xf numFmtId="0" fontId="28" fillId="3" borderId="2" xfId="0" applyFont="1" applyFill="1" applyBorder="1" applyAlignment="1">
      <alignment horizontal="center" vertical="center" wrapText="1"/>
    </xf>
    <xf numFmtId="0" fontId="28" fillId="3" borderId="26" xfId="0" applyFont="1" applyFill="1" applyBorder="1" applyAlignment="1">
      <alignment horizontal="center" vertical="center" wrapText="1"/>
    </xf>
    <xf numFmtId="0" fontId="28" fillId="3" borderId="9"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8" fillId="3" borderId="10" xfId="0" applyFont="1" applyFill="1" applyBorder="1" applyAlignment="1">
      <alignment horizontal="center" vertical="center" wrapText="1"/>
    </xf>
    <xf numFmtId="0" fontId="28" fillId="3" borderId="0" xfId="0" applyFont="1" applyFill="1" applyAlignment="1">
      <alignment horizontal="center" vertical="center" wrapText="1"/>
    </xf>
    <xf numFmtId="0" fontId="28" fillId="3" borderId="32" xfId="0" applyFont="1" applyFill="1" applyBorder="1" applyAlignment="1">
      <alignment horizontal="center" vertical="center" wrapText="1"/>
    </xf>
    <xf numFmtId="0" fontId="28" fillId="3" borderId="27"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28" fillId="3" borderId="2" xfId="0" applyFont="1" applyFill="1" applyBorder="1" applyAlignment="1">
      <alignment horizontal="center" vertical="center"/>
    </xf>
    <xf numFmtId="49" fontId="19" fillId="0" borderId="30" xfId="0" applyNumberFormat="1" applyFont="1" applyFill="1" applyBorder="1" applyAlignment="1">
      <alignment horizontal="left" vertical="center" shrinkToFit="1"/>
    </xf>
    <xf numFmtId="0" fontId="19" fillId="0" borderId="30" xfId="0" applyNumberFormat="1" applyFont="1" applyFill="1" applyBorder="1" applyAlignment="1">
      <alignment horizontal="left" vertical="center" shrinkToFit="1"/>
    </xf>
    <xf numFmtId="0" fontId="37" fillId="0" borderId="0" xfId="0" applyNumberFormat="1" applyFont="1" applyFill="1" applyBorder="1" applyAlignment="1" applyProtection="1">
      <alignment horizontal="center" vertical="center"/>
    </xf>
    <xf numFmtId="0" fontId="30" fillId="0" borderId="0" xfId="0" applyFont="1" applyFill="1" applyBorder="1" applyAlignment="1">
      <alignment vertical="center" wrapText="1"/>
    </xf>
    <xf numFmtId="0" fontId="25" fillId="0" borderId="0" xfId="0" applyNumberFormat="1" applyFont="1" applyFill="1" applyBorder="1" applyAlignment="1" applyProtection="1">
      <alignment horizontal="center" vertical="center" wrapText="1"/>
    </xf>
    <xf numFmtId="0" fontId="38" fillId="0" borderId="0" xfId="0" applyFont="1" applyFill="1" applyBorder="1" applyAlignment="1">
      <alignment vertical="center" wrapText="1"/>
    </xf>
    <xf numFmtId="176" fontId="19" fillId="0" borderId="30" xfId="0" applyNumberFormat="1" applyFont="1" applyFill="1" applyBorder="1" applyAlignment="1">
      <alignment vertical="center" shrinkToFit="1"/>
    </xf>
    <xf numFmtId="0" fontId="38" fillId="0" borderId="0" xfId="0" applyFont="1" applyFill="1" applyBorder="1" applyAlignment="1"/>
    <xf numFmtId="0" fontId="38" fillId="0" borderId="0" xfId="0" applyFont="1" applyFill="1" applyBorder="1" applyAlignment="1">
      <alignment wrapText="1"/>
    </xf>
    <xf numFmtId="0" fontId="26" fillId="0" borderId="0" xfId="0" applyFont="1" applyFill="1" applyAlignment="1">
      <alignment horizontal="center" vertical="center"/>
    </xf>
    <xf numFmtId="0" fontId="27" fillId="0" borderId="0" xfId="0" applyFont="1" applyFill="1" applyBorder="1" applyAlignment="1">
      <alignment vertical="top"/>
    </xf>
    <xf numFmtId="0" fontId="25" fillId="0" borderId="0" xfId="0" applyFont="1" applyFill="1" applyBorder="1" applyAlignment="1">
      <alignment horizontal="center" vertical="top"/>
    </xf>
    <xf numFmtId="0" fontId="25" fillId="0" borderId="0" xfId="0" applyFont="1" applyFill="1" applyBorder="1" applyAlignment="1">
      <alignment horizontal="right" vertical="top"/>
    </xf>
    <xf numFmtId="0" fontId="1" fillId="0" borderId="0" xfId="51" applyFont="1" applyFill="1" applyAlignment="1">
      <alignment vertical="center"/>
    </xf>
    <xf numFmtId="0" fontId="29" fillId="0" borderId="0" xfId="51" applyFont="1" applyFill="1" applyAlignment="1">
      <alignmen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27" customFormat="1" ht="22.5" customHeight="1" spans="1:6">
      <c r="A1" s="119" t="s">
        <v>0</v>
      </c>
      <c r="B1" s="119"/>
      <c r="C1" s="119"/>
      <c r="D1" s="119"/>
      <c r="E1" s="119"/>
      <c r="F1" s="119"/>
    </row>
    <row r="2" s="228" customFormat="1" ht="21" customHeight="1" spans="1:6">
      <c r="A2" s="120"/>
      <c r="B2" s="120"/>
      <c r="C2" s="120"/>
      <c r="D2" s="120"/>
      <c r="E2" s="120"/>
      <c r="F2" s="151" t="s">
        <v>1</v>
      </c>
    </row>
    <row r="3" s="228" customFormat="1" ht="21" customHeight="1" spans="1:6">
      <c r="A3" s="122" t="s">
        <v>2</v>
      </c>
      <c r="B3" s="120"/>
      <c r="C3" s="124"/>
      <c r="D3" s="120"/>
      <c r="E3" s="120"/>
      <c r="F3" s="151" t="s">
        <v>3</v>
      </c>
    </row>
    <row r="4" s="178" customFormat="1" ht="19" customHeight="1" spans="1:6">
      <c r="A4" s="173" t="s">
        <v>4</v>
      </c>
      <c r="B4" s="173" t="s">
        <v>5</v>
      </c>
      <c r="C4" s="173" t="s">
        <v>5</v>
      </c>
      <c r="D4" s="173" t="s">
        <v>6</v>
      </c>
      <c r="E4" s="173" t="s">
        <v>5</v>
      </c>
      <c r="F4" s="173" t="s">
        <v>5</v>
      </c>
    </row>
    <row r="5" s="178" customFormat="1" ht="19" customHeight="1" spans="1:6">
      <c r="A5" s="173" t="s">
        <v>7</v>
      </c>
      <c r="B5" s="173" t="s">
        <v>8</v>
      </c>
      <c r="C5" s="173" t="s">
        <v>9</v>
      </c>
      <c r="D5" s="173" t="s">
        <v>10</v>
      </c>
      <c r="E5" s="173" t="s">
        <v>8</v>
      </c>
      <c r="F5" s="173" t="s">
        <v>9</v>
      </c>
    </row>
    <row r="6" s="178" customFormat="1" ht="19" customHeight="1" spans="1:6">
      <c r="A6" s="173" t="s">
        <v>11</v>
      </c>
      <c r="B6" s="173" t="s">
        <v>5</v>
      </c>
      <c r="C6" s="173" t="s">
        <v>12</v>
      </c>
      <c r="D6" s="173" t="s">
        <v>11</v>
      </c>
      <c r="E6" s="173" t="s">
        <v>5</v>
      </c>
      <c r="F6" s="173" t="s">
        <v>13</v>
      </c>
    </row>
    <row r="7" s="178" customFormat="1" ht="19" customHeight="1" spans="1:6">
      <c r="A7" s="179" t="s">
        <v>14</v>
      </c>
      <c r="B7" s="173" t="s">
        <v>12</v>
      </c>
      <c r="C7" s="195">
        <v>19662181.13</v>
      </c>
      <c r="D7" s="179" t="s">
        <v>15</v>
      </c>
      <c r="E7" s="173" t="s">
        <v>16</v>
      </c>
      <c r="F7" s="195">
        <v>0</v>
      </c>
    </row>
    <row r="8" s="178" customFormat="1" ht="19" customHeight="1" spans="1:6">
      <c r="A8" s="179" t="s">
        <v>17</v>
      </c>
      <c r="B8" s="173" t="s">
        <v>13</v>
      </c>
      <c r="C8" s="195">
        <v>0</v>
      </c>
      <c r="D8" s="179" t="s">
        <v>18</v>
      </c>
      <c r="E8" s="173" t="s">
        <v>19</v>
      </c>
      <c r="F8" s="195">
        <v>0</v>
      </c>
    </row>
    <row r="9" s="178" customFormat="1" ht="19" customHeight="1" spans="1:6">
      <c r="A9" s="179" t="s">
        <v>20</v>
      </c>
      <c r="B9" s="173" t="s">
        <v>21</v>
      </c>
      <c r="C9" s="195">
        <v>0</v>
      </c>
      <c r="D9" s="179" t="s">
        <v>22</v>
      </c>
      <c r="E9" s="173" t="s">
        <v>23</v>
      </c>
      <c r="F9" s="195">
        <v>0</v>
      </c>
    </row>
    <row r="10" s="178" customFormat="1" ht="19" customHeight="1" spans="1:6">
      <c r="A10" s="179" t="s">
        <v>24</v>
      </c>
      <c r="B10" s="173" t="s">
        <v>25</v>
      </c>
      <c r="C10" s="195">
        <v>0</v>
      </c>
      <c r="D10" s="179" t="s">
        <v>26</v>
      </c>
      <c r="E10" s="173" t="s">
        <v>27</v>
      </c>
      <c r="F10" s="195">
        <v>0</v>
      </c>
    </row>
    <row r="11" s="178" customFormat="1" ht="19" customHeight="1" spans="1:6">
      <c r="A11" s="179" t="s">
        <v>28</v>
      </c>
      <c r="B11" s="173" t="s">
        <v>29</v>
      </c>
      <c r="C11" s="195">
        <v>0</v>
      </c>
      <c r="D11" s="179" t="s">
        <v>30</v>
      </c>
      <c r="E11" s="173" t="s">
        <v>31</v>
      </c>
      <c r="F11" s="195">
        <v>0</v>
      </c>
    </row>
    <row r="12" s="178" customFormat="1" ht="19" customHeight="1" spans="1:6">
      <c r="A12" s="179" t="s">
        <v>32</v>
      </c>
      <c r="B12" s="173" t="s">
        <v>33</v>
      </c>
      <c r="C12" s="195">
        <v>0</v>
      </c>
      <c r="D12" s="179" t="s">
        <v>34</v>
      </c>
      <c r="E12" s="173" t="s">
        <v>35</v>
      </c>
      <c r="F12" s="195">
        <v>0</v>
      </c>
    </row>
    <row r="13" s="178" customFormat="1" ht="19" customHeight="1" spans="1:6">
      <c r="A13" s="179" t="s">
        <v>36</v>
      </c>
      <c r="B13" s="173" t="s">
        <v>37</v>
      </c>
      <c r="C13" s="195">
        <v>0</v>
      </c>
      <c r="D13" s="179" t="s">
        <v>38</v>
      </c>
      <c r="E13" s="173" t="s">
        <v>39</v>
      </c>
      <c r="F13" s="195">
        <v>0</v>
      </c>
    </row>
    <row r="14" s="178" customFormat="1" ht="19" customHeight="1" spans="1:6">
      <c r="A14" s="179" t="s">
        <v>40</v>
      </c>
      <c r="B14" s="173" t="s">
        <v>41</v>
      </c>
      <c r="C14" s="195">
        <v>33000</v>
      </c>
      <c r="D14" s="179" t="s">
        <v>42</v>
      </c>
      <c r="E14" s="173" t="s">
        <v>43</v>
      </c>
      <c r="F14" s="195">
        <v>1056141.6</v>
      </c>
    </row>
    <row r="15" s="178" customFormat="1" ht="19" customHeight="1" spans="1:6">
      <c r="A15" s="179" t="s">
        <v>5</v>
      </c>
      <c r="B15" s="173" t="s">
        <v>44</v>
      </c>
      <c r="C15" s="174" t="s">
        <v>5</v>
      </c>
      <c r="D15" s="179" t="s">
        <v>45</v>
      </c>
      <c r="E15" s="173" t="s">
        <v>46</v>
      </c>
      <c r="F15" s="195">
        <v>769722.12</v>
      </c>
    </row>
    <row r="16" s="178" customFormat="1" ht="19" customHeight="1" spans="1:6">
      <c r="A16" s="179" t="s">
        <v>5</v>
      </c>
      <c r="B16" s="173" t="s">
        <v>47</v>
      </c>
      <c r="C16" s="174" t="s">
        <v>5</v>
      </c>
      <c r="D16" s="179" t="s">
        <v>48</v>
      </c>
      <c r="E16" s="173" t="s">
        <v>49</v>
      </c>
      <c r="F16" s="195">
        <v>0</v>
      </c>
    </row>
    <row r="17" s="178" customFormat="1" ht="19" customHeight="1" spans="1:6">
      <c r="A17" s="179" t="s">
        <v>5</v>
      </c>
      <c r="B17" s="173" t="s">
        <v>50</v>
      </c>
      <c r="C17" s="174" t="s">
        <v>5</v>
      </c>
      <c r="D17" s="179" t="s">
        <v>51</v>
      </c>
      <c r="E17" s="173" t="s">
        <v>52</v>
      </c>
      <c r="F17" s="195">
        <v>0</v>
      </c>
    </row>
    <row r="18" s="178" customFormat="1" ht="19" customHeight="1" spans="1:6">
      <c r="A18" s="179" t="s">
        <v>5</v>
      </c>
      <c r="B18" s="173" t="s">
        <v>53</v>
      </c>
      <c r="C18" s="174" t="s">
        <v>5</v>
      </c>
      <c r="D18" s="179" t="s">
        <v>54</v>
      </c>
      <c r="E18" s="173" t="s">
        <v>55</v>
      </c>
      <c r="F18" s="195">
        <v>0</v>
      </c>
    </row>
    <row r="19" s="178" customFormat="1" ht="19" customHeight="1" spans="1:6">
      <c r="A19" s="179" t="s">
        <v>5</v>
      </c>
      <c r="B19" s="173" t="s">
        <v>56</v>
      </c>
      <c r="C19" s="174" t="s">
        <v>5</v>
      </c>
      <c r="D19" s="179" t="s">
        <v>57</v>
      </c>
      <c r="E19" s="173" t="s">
        <v>58</v>
      </c>
      <c r="F19" s="195">
        <v>0</v>
      </c>
    </row>
    <row r="20" s="178" customFormat="1" ht="19" customHeight="1" spans="1:6">
      <c r="A20" s="179" t="s">
        <v>5</v>
      </c>
      <c r="B20" s="173" t="s">
        <v>59</v>
      </c>
      <c r="C20" s="174" t="s">
        <v>5</v>
      </c>
      <c r="D20" s="179" t="s">
        <v>60</v>
      </c>
      <c r="E20" s="173" t="s">
        <v>61</v>
      </c>
      <c r="F20" s="195">
        <v>0</v>
      </c>
    </row>
    <row r="21" s="178" customFormat="1" ht="19" customHeight="1" spans="1:6">
      <c r="A21" s="179" t="s">
        <v>5</v>
      </c>
      <c r="B21" s="173" t="s">
        <v>62</v>
      </c>
      <c r="C21" s="174" t="s">
        <v>5</v>
      </c>
      <c r="D21" s="179" t="s">
        <v>63</v>
      </c>
      <c r="E21" s="173" t="s">
        <v>64</v>
      </c>
      <c r="F21" s="195">
        <v>0</v>
      </c>
    </row>
    <row r="22" s="178" customFormat="1" ht="19" customHeight="1" spans="1:6">
      <c r="A22" s="179" t="s">
        <v>5</v>
      </c>
      <c r="B22" s="173" t="s">
        <v>65</v>
      </c>
      <c r="C22" s="174" t="s">
        <v>5</v>
      </c>
      <c r="D22" s="179" t="s">
        <v>66</v>
      </c>
      <c r="E22" s="173" t="s">
        <v>67</v>
      </c>
      <c r="F22" s="195">
        <v>0</v>
      </c>
    </row>
    <row r="23" s="178" customFormat="1" ht="19" customHeight="1" spans="1:6">
      <c r="A23" s="179" t="s">
        <v>5</v>
      </c>
      <c r="B23" s="173" t="s">
        <v>68</v>
      </c>
      <c r="C23" s="174" t="s">
        <v>5</v>
      </c>
      <c r="D23" s="179" t="s">
        <v>69</v>
      </c>
      <c r="E23" s="173" t="s">
        <v>70</v>
      </c>
      <c r="F23" s="195">
        <v>0</v>
      </c>
    </row>
    <row r="24" s="178" customFormat="1" ht="19" customHeight="1" spans="1:6">
      <c r="A24" s="179" t="s">
        <v>5</v>
      </c>
      <c r="B24" s="173" t="s">
        <v>71</v>
      </c>
      <c r="C24" s="174" t="s">
        <v>5</v>
      </c>
      <c r="D24" s="179" t="s">
        <v>72</v>
      </c>
      <c r="E24" s="173" t="s">
        <v>73</v>
      </c>
      <c r="F24" s="195">
        <v>0</v>
      </c>
    </row>
    <row r="25" s="178" customFormat="1" ht="19" customHeight="1" spans="1:6">
      <c r="A25" s="179" t="s">
        <v>5</v>
      </c>
      <c r="B25" s="173" t="s">
        <v>74</v>
      </c>
      <c r="C25" s="174" t="s">
        <v>5</v>
      </c>
      <c r="D25" s="179" t="s">
        <v>75</v>
      </c>
      <c r="E25" s="173" t="s">
        <v>76</v>
      </c>
      <c r="F25" s="195">
        <v>752179</v>
      </c>
    </row>
    <row r="26" s="178" customFormat="1" ht="19" customHeight="1" spans="1:6">
      <c r="A26" s="179" t="s">
        <v>5</v>
      </c>
      <c r="B26" s="173" t="s">
        <v>77</v>
      </c>
      <c r="C26" s="174" t="s">
        <v>5</v>
      </c>
      <c r="D26" s="179" t="s">
        <v>78</v>
      </c>
      <c r="E26" s="173" t="s">
        <v>79</v>
      </c>
      <c r="F26" s="195">
        <v>0</v>
      </c>
    </row>
    <row r="27" s="178" customFormat="1" ht="19" customHeight="1" spans="1:6">
      <c r="A27" s="179" t="s">
        <v>5</v>
      </c>
      <c r="B27" s="173" t="s">
        <v>80</v>
      </c>
      <c r="C27" s="174" t="s">
        <v>5</v>
      </c>
      <c r="D27" s="179" t="s">
        <v>81</v>
      </c>
      <c r="E27" s="173" t="s">
        <v>82</v>
      </c>
      <c r="F27" s="195">
        <v>0</v>
      </c>
    </row>
    <row r="28" s="178" customFormat="1" ht="19" customHeight="1" spans="1:6">
      <c r="A28" s="179" t="s">
        <v>5</v>
      </c>
      <c r="B28" s="173" t="s">
        <v>83</v>
      </c>
      <c r="C28" s="174" t="s">
        <v>5</v>
      </c>
      <c r="D28" s="179" t="s">
        <v>84</v>
      </c>
      <c r="E28" s="173" t="s">
        <v>85</v>
      </c>
      <c r="F28" s="195">
        <v>17155638.3</v>
      </c>
    </row>
    <row r="29" s="178" customFormat="1" ht="19" customHeight="1" spans="1:6">
      <c r="A29" s="179" t="s">
        <v>5</v>
      </c>
      <c r="B29" s="173" t="s">
        <v>86</v>
      </c>
      <c r="C29" s="174" t="s">
        <v>5</v>
      </c>
      <c r="D29" s="179" t="s">
        <v>87</v>
      </c>
      <c r="E29" s="173" t="s">
        <v>88</v>
      </c>
      <c r="F29" s="195">
        <v>0</v>
      </c>
    </row>
    <row r="30" s="178" customFormat="1" ht="19" customHeight="1" spans="1:6">
      <c r="A30" s="173" t="s">
        <v>5</v>
      </c>
      <c r="B30" s="173" t="s">
        <v>89</v>
      </c>
      <c r="C30" s="174" t="s">
        <v>5</v>
      </c>
      <c r="D30" s="179" t="s">
        <v>90</v>
      </c>
      <c r="E30" s="173" t="s">
        <v>91</v>
      </c>
      <c r="F30" s="195">
        <v>0</v>
      </c>
    </row>
    <row r="31" s="178" customFormat="1" ht="19" customHeight="1" spans="1:6">
      <c r="A31" s="173" t="s">
        <v>5</v>
      </c>
      <c r="B31" s="173" t="s">
        <v>92</v>
      </c>
      <c r="C31" s="174" t="s">
        <v>5</v>
      </c>
      <c r="D31" s="179" t="s">
        <v>93</v>
      </c>
      <c r="E31" s="173" t="s">
        <v>94</v>
      </c>
      <c r="F31" s="195">
        <v>0</v>
      </c>
    </row>
    <row r="32" s="178" customFormat="1" ht="19" customHeight="1" spans="1:6">
      <c r="A32" s="173" t="s">
        <v>5</v>
      </c>
      <c r="B32" s="173" t="s">
        <v>95</v>
      </c>
      <c r="C32" s="174" t="s">
        <v>5</v>
      </c>
      <c r="D32" s="179" t="s">
        <v>96</v>
      </c>
      <c r="E32" s="173" t="s">
        <v>97</v>
      </c>
      <c r="F32" s="195">
        <v>0</v>
      </c>
    </row>
    <row r="33" s="178" customFormat="1" ht="19" customHeight="1" spans="1:6">
      <c r="A33" s="173" t="s">
        <v>98</v>
      </c>
      <c r="B33" s="173" t="s">
        <v>99</v>
      </c>
      <c r="C33" s="195">
        <v>19695181.13</v>
      </c>
      <c r="D33" s="173" t="s">
        <v>100</v>
      </c>
      <c r="E33" s="173" t="s">
        <v>101</v>
      </c>
      <c r="F33" s="195">
        <v>19733681.02</v>
      </c>
    </row>
    <row r="34" s="178" customFormat="1" ht="19" customHeight="1" spans="1:6">
      <c r="A34" s="173" t="s">
        <v>102</v>
      </c>
      <c r="B34" s="173" t="s">
        <v>103</v>
      </c>
      <c r="C34" s="195">
        <v>0</v>
      </c>
      <c r="D34" s="179" t="s">
        <v>104</v>
      </c>
      <c r="E34" s="173" t="s">
        <v>105</v>
      </c>
      <c r="F34" s="195">
        <v>0</v>
      </c>
    </row>
    <row r="35" s="178" customFormat="1" ht="19" customHeight="1" spans="1:6">
      <c r="A35" s="173" t="s">
        <v>106</v>
      </c>
      <c r="B35" s="173" t="s">
        <v>107</v>
      </c>
      <c r="C35" s="195">
        <v>56227.91</v>
      </c>
      <c r="D35" s="179" t="s">
        <v>108</v>
      </c>
      <c r="E35" s="173" t="s">
        <v>109</v>
      </c>
      <c r="F35" s="195">
        <v>17728.02</v>
      </c>
    </row>
    <row r="36" s="178" customFormat="1" ht="19" customHeight="1" spans="1:6">
      <c r="A36" s="173" t="s">
        <v>110</v>
      </c>
      <c r="B36" s="173" t="s">
        <v>111</v>
      </c>
      <c r="C36" s="195">
        <v>19751409.04</v>
      </c>
      <c r="D36" s="173" t="s">
        <v>110</v>
      </c>
      <c r="E36" s="173" t="s">
        <v>112</v>
      </c>
      <c r="F36" s="195">
        <v>19751409.04</v>
      </c>
    </row>
    <row r="37" s="178" customFormat="1" ht="19" customHeight="1" spans="1:6">
      <c r="A37" s="180" t="s">
        <v>113</v>
      </c>
      <c r="B37" s="180" t="s">
        <v>5</v>
      </c>
      <c r="C37" s="180" t="s">
        <v>5</v>
      </c>
      <c r="D37" s="180" t="s">
        <v>5</v>
      </c>
      <c r="E37" s="180" t="s">
        <v>5</v>
      </c>
      <c r="F37" s="18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5"/>
  <sheetViews>
    <sheetView workbookViewId="0">
      <selection activeCell="E19" sqref="E19"/>
    </sheetView>
  </sheetViews>
  <sheetFormatPr defaultColWidth="16" defaultRowHeight="13.5"/>
  <cols>
    <col min="1" max="3" width="3.25" customWidth="1"/>
    <col min="4" max="4" width="32.375" customWidth="1"/>
    <col min="5" max="12" width="14.875" customWidth="1"/>
  </cols>
  <sheetData>
    <row r="1" s="1" customFormat="1" ht="29.25" customHeight="1" spans="1:12">
      <c r="A1" s="120"/>
      <c r="B1" s="120"/>
      <c r="C1" s="120"/>
      <c r="D1" s="120"/>
      <c r="E1" s="120"/>
      <c r="F1" s="120"/>
      <c r="G1" s="119" t="s">
        <v>114</v>
      </c>
      <c r="H1" s="120"/>
      <c r="I1" s="120"/>
      <c r="J1" s="120"/>
      <c r="K1" s="120"/>
      <c r="L1" s="120"/>
    </row>
    <row r="2" s="1" customFormat="1" ht="18" customHeight="1" spans="1:12">
      <c r="A2" s="120"/>
      <c r="B2" s="120"/>
      <c r="C2" s="120"/>
      <c r="D2" s="120"/>
      <c r="E2" s="120"/>
      <c r="F2" s="120"/>
      <c r="G2" s="120"/>
      <c r="H2" s="120"/>
      <c r="I2" s="120"/>
      <c r="J2" s="120"/>
      <c r="K2" s="120"/>
      <c r="L2" s="151" t="s">
        <v>115</v>
      </c>
    </row>
    <row r="3" s="1" customFormat="1" ht="18" customHeight="1" spans="1:12">
      <c r="A3" s="122" t="s">
        <v>2</v>
      </c>
      <c r="B3" s="122"/>
      <c r="C3" s="122"/>
      <c r="D3" s="122"/>
      <c r="E3" s="120"/>
      <c r="F3" s="120"/>
      <c r="G3" s="124"/>
      <c r="H3" s="120"/>
      <c r="I3" s="120"/>
      <c r="J3" s="120"/>
      <c r="K3" s="120"/>
      <c r="L3" s="151" t="s">
        <v>3</v>
      </c>
    </row>
    <row r="4" s="178" customFormat="1" ht="19" customHeight="1" spans="1:12">
      <c r="A4" s="173" t="s">
        <v>7</v>
      </c>
      <c r="B4" s="173" t="s">
        <v>5</v>
      </c>
      <c r="C4" s="173" t="s">
        <v>5</v>
      </c>
      <c r="D4" s="173" t="s">
        <v>5</v>
      </c>
      <c r="E4" s="172" t="s">
        <v>98</v>
      </c>
      <c r="F4" s="172" t="s">
        <v>116</v>
      </c>
      <c r="G4" s="172" t="s">
        <v>117</v>
      </c>
      <c r="H4" s="172" t="s">
        <v>118</v>
      </c>
      <c r="I4" s="172" t="s">
        <v>5</v>
      </c>
      <c r="J4" s="172" t="s">
        <v>119</v>
      </c>
      <c r="K4" s="172" t="s">
        <v>120</v>
      </c>
      <c r="L4" s="172" t="s">
        <v>121</v>
      </c>
    </row>
    <row r="5" s="178" customFormat="1" ht="19" customHeight="1" spans="1:12">
      <c r="A5" s="172" t="s">
        <v>122</v>
      </c>
      <c r="B5" s="172" t="s">
        <v>5</v>
      </c>
      <c r="C5" s="172" t="s">
        <v>5</v>
      </c>
      <c r="D5" s="173" t="s">
        <v>123</v>
      </c>
      <c r="E5" s="172" t="s">
        <v>5</v>
      </c>
      <c r="F5" s="172" t="s">
        <v>5</v>
      </c>
      <c r="G5" s="172" t="s">
        <v>5</v>
      </c>
      <c r="H5" s="172" t="s">
        <v>124</v>
      </c>
      <c r="I5" s="172" t="s">
        <v>125</v>
      </c>
      <c r="J5" s="172" t="s">
        <v>5</v>
      </c>
      <c r="K5" s="172" t="s">
        <v>5</v>
      </c>
      <c r="L5" s="172" t="s">
        <v>124</v>
      </c>
    </row>
    <row r="6" s="178" customFormat="1" ht="19" customHeight="1" spans="1:12">
      <c r="A6" s="172" t="s">
        <v>5</v>
      </c>
      <c r="B6" s="172" t="s">
        <v>5</v>
      </c>
      <c r="C6" s="172" t="s">
        <v>5</v>
      </c>
      <c r="D6" s="173" t="s">
        <v>5</v>
      </c>
      <c r="E6" s="172" t="s">
        <v>5</v>
      </c>
      <c r="F6" s="172" t="s">
        <v>5</v>
      </c>
      <c r="G6" s="172" t="s">
        <v>5</v>
      </c>
      <c r="H6" s="172" t="s">
        <v>5</v>
      </c>
      <c r="I6" s="172" t="s">
        <v>5</v>
      </c>
      <c r="J6" s="172" t="s">
        <v>5</v>
      </c>
      <c r="K6" s="172" t="s">
        <v>5</v>
      </c>
      <c r="L6" s="172" t="s">
        <v>5</v>
      </c>
    </row>
    <row r="7" s="178" customFormat="1" ht="19" customHeight="1" spans="1:12">
      <c r="A7" s="172" t="s">
        <v>5</v>
      </c>
      <c r="B7" s="172" t="s">
        <v>5</v>
      </c>
      <c r="C7" s="172" t="s">
        <v>5</v>
      </c>
      <c r="D7" s="173" t="s">
        <v>5</v>
      </c>
      <c r="E7" s="172" t="s">
        <v>5</v>
      </c>
      <c r="F7" s="172" t="s">
        <v>5</v>
      </c>
      <c r="G7" s="172" t="s">
        <v>5</v>
      </c>
      <c r="H7" s="172" t="s">
        <v>5</v>
      </c>
      <c r="I7" s="172" t="s">
        <v>5</v>
      </c>
      <c r="J7" s="172" t="s">
        <v>5</v>
      </c>
      <c r="K7" s="172" t="s">
        <v>5</v>
      </c>
      <c r="L7" s="172" t="s">
        <v>5</v>
      </c>
    </row>
    <row r="8" s="178" customFormat="1" ht="19" customHeight="1" spans="1:12">
      <c r="A8" s="173" t="s">
        <v>126</v>
      </c>
      <c r="B8" s="173" t="s">
        <v>127</v>
      </c>
      <c r="C8" s="173" t="s">
        <v>128</v>
      </c>
      <c r="D8" s="173" t="s">
        <v>11</v>
      </c>
      <c r="E8" s="172" t="s">
        <v>12</v>
      </c>
      <c r="F8" s="172" t="s">
        <v>13</v>
      </c>
      <c r="G8" s="172" t="s">
        <v>21</v>
      </c>
      <c r="H8" s="172" t="s">
        <v>25</v>
      </c>
      <c r="I8" s="172" t="s">
        <v>29</v>
      </c>
      <c r="J8" s="172" t="s">
        <v>33</v>
      </c>
      <c r="K8" s="172" t="s">
        <v>37</v>
      </c>
      <c r="L8" s="172" t="s">
        <v>41</v>
      </c>
    </row>
    <row r="9" s="178" customFormat="1" ht="19" customHeight="1" spans="1:12">
      <c r="A9" s="173" t="s">
        <v>5</v>
      </c>
      <c r="B9" s="173" t="s">
        <v>5</v>
      </c>
      <c r="C9" s="173" t="s">
        <v>5</v>
      </c>
      <c r="D9" s="173" t="s">
        <v>129</v>
      </c>
      <c r="E9" s="195">
        <v>19695181.13</v>
      </c>
      <c r="F9" s="195">
        <v>19662181.13</v>
      </c>
      <c r="G9" s="195">
        <v>0</v>
      </c>
      <c r="H9" s="195">
        <v>0</v>
      </c>
      <c r="I9" s="195">
        <v>0</v>
      </c>
      <c r="J9" s="195">
        <v>0</v>
      </c>
      <c r="K9" s="195">
        <v>0</v>
      </c>
      <c r="L9" s="195">
        <v>33000</v>
      </c>
    </row>
    <row r="10" s="178" customFormat="1" ht="19" customHeight="1" spans="1:12">
      <c r="A10" s="214" t="s">
        <v>130</v>
      </c>
      <c r="B10" s="215"/>
      <c r="C10" s="215"/>
      <c r="D10" s="215" t="s">
        <v>131</v>
      </c>
      <c r="E10" s="195">
        <v>1200</v>
      </c>
      <c r="F10" s="195">
        <v>1200</v>
      </c>
      <c r="G10" s="195">
        <v>0</v>
      </c>
      <c r="H10" s="195">
        <v>0</v>
      </c>
      <c r="I10" s="195">
        <v>0</v>
      </c>
      <c r="J10" s="195">
        <v>0</v>
      </c>
      <c r="K10" s="195">
        <v>0</v>
      </c>
      <c r="L10" s="195">
        <v>0</v>
      </c>
    </row>
    <row r="11" s="178" customFormat="1" ht="19" customHeight="1" spans="1:12">
      <c r="A11" s="214" t="s">
        <v>132</v>
      </c>
      <c r="B11" s="215"/>
      <c r="C11" s="215"/>
      <c r="D11" s="215" t="s">
        <v>133</v>
      </c>
      <c r="E11" s="195">
        <v>828369.64</v>
      </c>
      <c r="F11" s="195">
        <v>828369.64</v>
      </c>
      <c r="G11" s="195">
        <v>0</v>
      </c>
      <c r="H11" s="195">
        <v>0</v>
      </c>
      <c r="I11" s="195">
        <v>0</v>
      </c>
      <c r="J11" s="195">
        <v>0</v>
      </c>
      <c r="K11" s="195">
        <v>0</v>
      </c>
      <c r="L11" s="195">
        <v>0</v>
      </c>
    </row>
    <row r="12" s="178" customFormat="1" ht="19" customHeight="1" spans="1:12">
      <c r="A12" s="214" t="s">
        <v>134</v>
      </c>
      <c r="B12" s="215"/>
      <c r="C12" s="215"/>
      <c r="D12" s="215" t="s">
        <v>135</v>
      </c>
      <c r="E12" s="195">
        <v>204875.94</v>
      </c>
      <c r="F12" s="195">
        <v>204875.94</v>
      </c>
      <c r="G12" s="195">
        <v>0</v>
      </c>
      <c r="H12" s="195">
        <v>0</v>
      </c>
      <c r="I12" s="195">
        <v>0</v>
      </c>
      <c r="J12" s="195">
        <v>0</v>
      </c>
      <c r="K12" s="195">
        <v>0</v>
      </c>
      <c r="L12" s="195">
        <v>0</v>
      </c>
    </row>
    <row r="13" s="178" customFormat="1" ht="19" customHeight="1" spans="1:12">
      <c r="A13" s="214" t="s">
        <v>136</v>
      </c>
      <c r="B13" s="215"/>
      <c r="C13" s="215"/>
      <c r="D13" s="215" t="s">
        <v>137</v>
      </c>
      <c r="E13" s="195">
        <v>19660.38</v>
      </c>
      <c r="F13" s="195">
        <v>19660.38</v>
      </c>
      <c r="G13" s="195">
        <v>0</v>
      </c>
      <c r="H13" s="195">
        <v>0</v>
      </c>
      <c r="I13" s="195">
        <v>0</v>
      </c>
      <c r="J13" s="195">
        <v>0</v>
      </c>
      <c r="K13" s="195">
        <v>0</v>
      </c>
      <c r="L13" s="195">
        <v>0</v>
      </c>
    </row>
    <row r="14" s="178" customFormat="1" ht="19" customHeight="1" spans="1:12">
      <c r="A14" s="214" t="s">
        <v>138</v>
      </c>
      <c r="B14" s="215"/>
      <c r="C14" s="215"/>
      <c r="D14" s="215" t="s">
        <v>139</v>
      </c>
      <c r="E14" s="195">
        <v>223698.16</v>
      </c>
      <c r="F14" s="195">
        <v>223698.16</v>
      </c>
      <c r="G14" s="195">
        <v>0</v>
      </c>
      <c r="H14" s="195">
        <v>0</v>
      </c>
      <c r="I14" s="195">
        <v>0</v>
      </c>
      <c r="J14" s="195">
        <v>0</v>
      </c>
      <c r="K14" s="195">
        <v>0</v>
      </c>
      <c r="L14" s="195">
        <v>0</v>
      </c>
    </row>
    <row r="15" s="178" customFormat="1" ht="19" customHeight="1" spans="1:12">
      <c r="A15" s="214" t="s">
        <v>140</v>
      </c>
      <c r="B15" s="215"/>
      <c r="C15" s="215"/>
      <c r="D15" s="215" t="s">
        <v>141</v>
      </c>
      <c r="E15" s="195">
        <v>200528.03</v>
      </c>
      <c r="F15" s="195">
        <v>200528.03</v>
      </c>
      <c r="G15" s="195">
        <v>0</v>
      </c>
      <c r="H15" s="195">
        <v>0</v>
      </c>
      <c r="I15" s="195">
        <v>0</v>
      </c>
      <c r="J15" s="195">
        <v>0</v>
      </c>
      <c r="K15" s="195">
        <v>0</v>
      </c>
      <c r="L15" s="195">
        <v>0</v>
      </c>
    </row>
    <row r="16" s="178" customFormat="1" ht="19" customHeight="1" spans="1:12">
      <c r="A16" s="214" t="s">
        <v>142</v>
      </c>
      <c r="B16" s="215"/>
      <c r="C16" s="215"/>
      <c r="D16" s="215" t="s">
        <v>143</v>
      </c>
      <c r="E16" s="195">
        <v>303753.28</v>
      </c>
      <c r="F16" s="195">
        <v>303753.28</v>
      </c>
      <c r="G16" s="195">
        <v>0</v>
      </c>
      <c r="H16" s="195">
        <v>0</v>
      </c>
      <c r="I16" s="195">
        <v>0</v>
      </c>
      <c r="J16" s="195">
        <v>0</v>
      </c>
      <c r="K16" s="195">
        <v>0</v>
      </c>
      <c r="L16" s="195">
        <v>0</v>
      </c>
    </row>
    <row r="17" s="178" customFormat="1" ht="19" customHeight="1" spans="1:12">
      <c r="A17" s="214" t="s">
        <v>144</v>
      </c>
      <c r="B17" s="215"/>
      <c r="C17" s="215"/>
      <c r="D17" s="215" t="s">
        <v>145</v>
      </c>
      <c r="E17" s="195">
        <v>38561.38</v>
      </c>
      <c r="F17" s="195">
        <v>38561.38</v>
      </c>
      <c r="G17" s="195">
        <v>0</v>
      </c>
      <c r="H17" s="195">
        <v>0</v>
      </c>
      <c r="I17" s="195">
        <v>0</v>
      </c>
      <c r="J17" s="195">
        <v>0</v>
      </c>
      <c r="K17" s="195">
        <v>0</v>
      </c>
      <c r="L17" s="195">
        <v>0</v>
      </c>
    </row>
    <row r="18" s="178" customFormat="1" ht="19" customHeight="1" spans="1:12">
      <c r="A18" s="214" t="s">
        <v>146</v>
      </c>
      <c r="B18" s="215"/>
      <c r="C18" s="215"/>
      <c r="D18" s="215" t="s">
        <v>147</v>
      </c>
      <c r="E18" s="195">
        <v>750369</v>
      </c>
      <c r="F18" s="195">
        <v>750369</v>
      </c>
      <c r="G18" s="195">
        <v>0</v>
      </c>
      <c r="H18" s="195">
        <v>0</v>
      </c>
      <c r="I18" s="195">
        <v>0</v>
      </c>
      <c r="J18" s="195">
        <v>0</v>
      </c>
      <c r="K18" s="195">
        <v>0</v>
      </c>
      <c r="L18" s="195">
        <v>0</v>
      </c>
    </row>
    <row r="19" s="178" customFormat="1" ht="19" customHeight="1" spans="1:12">
      <c r="A19" s="214" t="s">
        <v>148</v>
      </c>
      <c r="B19" s="215"/>
      <c r="C19" s="215"/>
      <c r="D19" s="215" t="s">
        <v>149</v>
      </c>
      <c r="E19" s="195">
        <v>8083061.68</v>
      </c>
      <c r="F19" s="195">
        <v>8083061.68</v>
      </c>
      <c r="G19" s="195">
        <v>0</v>
      </c>
      <c r="H19" s="195">
        <v>0</v>
      </c>
      <c r="I19" s="195">
        <v>0</v>
      </c>
      <c r="J19" s="195">
        <v>0</v>
      </c>
      <c r="K19" s="195">
        <v>0</v>
      </c>
      <c r="L19" s="195">
        <v>0</v>
      </c>
    </row>
    <row r="20" s="178" customFormat="1" ht="19" customHeight="1" spans="1:12">
      <c r="A20" s="214" t="s">
        <v>150</v>
      </c>
      <c r="B20" s="215"/>
      <c r="C20" s="215"/>
      <c r="D20" s="215" t="s">
        <v>151</v>
      </c>
      <c r="E20" s="195">
        <v>128000</v>
      </c>
      <c r="F20" s="195">
        <v>128000</v>
      </c>
      <c r="G20" s="195">
        <v>0</v>
      </c>
      <c r="H20" s="195">
        <v>0</v>
      </c>
      <c r="I20" s="195">
        <v>0</v>
      </c>
      <c r="J20" s="195">
        <v>0</v>
      </c>
      <c r="K20" s="195">
        <v>0</v>
      </c>
      <c r="L20" s="195">
        <v>0</v>
      </c>
    </row>
    <row r="21" s="178" customFormat="1" ht="19" customHeight="1" spans="1:12">
      <c r="A21" s="214" t="s">
        <v>152</v>
      </c>
      <c r="B21" s="215"/>
      <c r="C21" s="215"/>
      <c r="D21" s="215" t="s">
        <v>153</v>
      </c>
      <c r="E21" s="195">
        <v>152921.64</v>
      </c>
      <c r="F21" s="195">
        <v>152921.64</v>
      </c>
      <c r="G21" s="195">
        <v>0</v>
      </c>
      <c r="H21" s="195">
        <v>0</v>
      </c>
      <c r="I21" s="195">
        <v>0</v>
      </c>
      <c r="J21" s="195">
        <v>0</v>
      </c>
      <c r="K21" s="195">
        <v>0</v>
      </c>
      <c r="L21" s="195">
        <v>0</v>
      </c>
    </row>
    <row r="22" s="178" customFormat="1" ht="19" customHeight="1" spans="1:12">
      <c r="A22" s="214" t="s">
        <v>154</v>
      </c>
      <c r="B22" s="215"/>
      <c r="C22" s="215"/>
      <c r="D22" s="215" t="s">
        <v>155</v>
      </c>
      <c r="E22" s="195">
        <v>90182</v>
      </c>
      <c r="F22" s="195">
        <v>57182</v>
      </c>
      <c r="G22" s="195">
        <v>0</v>
      </c>
      <c r="H22" s="195">
        <v>0</v>
      </c>
      <c r="I22" s="195">
        <v>0</v>
      </c>
      <c r="J22" s="195">
        <v>0</v>
      </c>
      <c r="K22" s="195">
        <v>0</v>
      </c>
      <c r="L22" s="195">
        <v>33000</v>
      </c>
    </row>
    <row r="23" s="178" customFormat="1" ht="19" customHeight="1" spans="1:12">
      <c r="A23" s="214" t="s">
        <v>156</v>
      </c>
      <c r="B23" s="215"/>
      <c r="C23" s="215"/>
      <c r="D23" s="215" t="s">
        <v>157</v>
      </c>
      <c r="E23" s="195">
        <v>400000</v>
      </c>
      <c r="F23" s="195">
        <v>400000</v>
      </c>
      <c r="G23" s="195">
        <v>0</v>
      </c>
      <c r="H23" s="195">
        <v>0</v>
      </c>
      <c r="I23" s="195">
        <v>0</v>
      </c>
      <c r="J23" s="195">
        <v>0</v>
      </c>
      <c r="K23" s="195">
        <v>0</v>
      </c>
      <c r="L23" s="195">
        <v>0</v>
      </c>
    </row>
    <row r="24" s="178" customFormat="1" ht="19" customHeight="1" spans="1:12">
      <c r="A24" s="214" t="s">
        <v>158</v>
      </c>
      <c r="B24" s="215"/>
      <c r="C24" s="215"/>
      <c r="D24" s="215" t="s">
        <v>159</v>
      </c>
      <c r="E24" s="195">
        <v>8270000</v>
      </c>
      <c r="F24" s="195">
        <v>8270000</v>
      </c>
      <c r="G24" s="195">
        <v>0</v>
      </c>
      <c r="H24" s="195">
        <v>0</v>
      </c>
      <c r="I24" s="195">
        <v>0</v>
      </c>
      <c r="J24" s="195">
        <v>0</v>
      </c>
      <c r="K24" s="195">
        <v>0</v>
      </c>
      <c r="L24" s="195">
        <v>0</v>
      </c>
    </row>
    <row r="25" s="178" customFormat="1" ht="19" customHeight="1" spans="1:12">
      <c r="A25" s="180" t="s">
        <v>160</v>
      </c>
      <c r="B25" s="180" t="s">
        <v>5</v>
      </c>
      <c r="C25" s="180" t="s">
        <v>5</v>
      </c>
      <c r="D25" s="180" t="s">
        <v>5</v>
      </c>
      <c r="E25" s="180" t="s">
        <v>5</v>
      </c>
      <c r="F25" s="180" t="s">
        <v>5</v>
      </c>
      <c r="G25" s="180" t="s">
        <v>5</v>
      </c>
      <c r="H25" s="180" t="s">
        <v>5</v>
      </c>
      <c r="I25" s="180" t="s">
        <v>5</v>
      </c>
      <c r="J25" s="180" t="s">
        <v>5</v>
      </c>
      <c r="K25" s="180" t="s">
        <v>5</v>
      </c>
      <c r="L25" s="180" t="s">
        <v>5</v>
      </c>
    </row>
  </sheetData>
  <mergeCells count="32">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F32" sqref="F32"/>
    </sheetView>
  </sheetViews>
  <sheetFormatPr defaultColWidth="16" defaultRowHeight="13.5"/>
  <cols>
    <col min="1" max="3" width="3.25" customWidth="1"/>
    <col min="4" max="4" width="32.625" customWidth="1"/>
    <col min="5" max="10" width="17.875" customWidth="1"/>
  </cols>
  <sheetData>
    <row r="1" s="1" customFormat="1" ht="36" customHeight="1" spans="1:10">
      <c r="A1" s="119" t="s">
        <v>161</v>
      </c>
      <c r="B1" s="119"/>
      <c r="C1" s="119"/>
      <c r="D1" s="119"/>
      <c r="E1" s="119"/>
      <c r="F1" s="119"/>
      <c r="G1" s="119"/>
      <c r="H1" s="119"/>
      <c r="I1" s="119"/>
      <c r="J1" s="119"/>
    </row>
    <row r="2" s="1" customFormat="1" ht="18" customHeight="1" spans="1:10">
      <c r="A2" s="120"/>
      <c r="B2" s="120"/>
      <c r="C2" s="120"/>
      <c r="D2" s="120"/>
      <c r="E2" s="120"/>
      <c r="F2" s="120"/>
      <c r="G2" s="120"/>
      <c r="H2" s="120"/>
      <c r="I2" s="120"/>
      <c r="J2" s="151" t="s">
        <v>162</v>
      </c>
    </row>
    <row r="3" s="1" customFormat="1" ht="25" customHeight="1" spans="1:10">
      <c r="A3" s="171" t="s">
        <v>2</v>
      </c>
      <c r="B3" s="171"/>
      <c r="C3" s="171"/>
      <c r="D3" s="171"/>
      <c r="E3" s="120"/>
      <c r="F3" s="124"/>
      <c r="G3" s="120"/>
      <c r="H3" s="120"/>
      <c r="I3" s="120"/>
      <c r="J3" s="151" t="s">
        <v>3</v>
      </c>
    </row>
    <row r="4" s="178" customFormat="1" ht="19" customHeight="1" spans="1:10">
      <c r="A4" s="173" t="s">
        <v>7</v>
      </c>
      <c r="B4" s="173" t="s">
        <v>5</v>
      </c>
      <c r="C4" s="173" t="s">
        <v>5</v>
      </c>
      <c r="D4" s="173" t="s">
        <v>5</v>
      </c>
      <c r="E4" s="172" t="s">
        <v>100</v>
      </c>
      <c r="F4" s="172" t="s">
        <v>163</v>
      </c>
      <c r="G4" s="172" t="s">
        <v>164</v>
      </c>
      <c r="H4" s="172" t="s">
        <v>165</v>
      </c>
      <c r="I4" s="172" t="s">
        <v>166</v>
      </c>
      <c r="J4" s="172" t="s">
        <v>167</v>
      </c>
    </row>
    <row r="5" s="178" customFormat="1" ht="19" customHeight="1" spans="1:10">
      <c r="A5" s="172" t="s">
        <v>122</v>
      </c>
      <c r="B5" s="172" t="s">
        <v>5</v>
      </c>
      <c r="C5" s="172" t="s">
        <v>5</v>
      </c>
      <c r="D5" s="173" t="s">
        <v>123</v>
      </c>
      <c r="E5" s="172" t="s">
        <v>5</v>
      </c>
      <c r="F5" s="172" t="s">
        <v>5</v>
      </c>
      <c r="G5" s="172" t="s">
        <v>5</v>
      </c>
      <c r="H5" s="172" t="s">
        <v>5</v>
      </c>
      <c r="I5" s="172" t="s">
        <v>5</v>
      </c>
      <c r="J5" s="172" t="s">
        <v>5</v>
      </c>
    </row>
    <row r="6" s="178" customFormat="1" ht="19" customHeight="1" spans="1:10">
      <c r="A6" s="172" t="s">
        <v>5</v>
      </c>
      <c r="B6" s="172" t="s">
        <v>5</v>
      </c>
      <c r="C6" s="172" t="s">
        <v>5</v>
      </c>
      <c r="D6" s="173" t="s">
        <v>5</v>
      </c>
      <c r="E6" s="172" t="s">
        <v>5</v>
      </c>
      <c r="F6" s="172" t="s">
        <v>5</v>
      </c>
      <c r="G6" s="172" t="s">
        <v>5</v>
      </c>
      <c r="H6" s="172" t="s">
        <v>5</v>
      </c>
      <c r="I6" s="172" t="s">
        <v>5</v>
      </c>
      <c r="J6" s="172" t="s">
        <v>5</v>
      </c>
    </row>
    <row r="7" s="178" customFormat="1" ht="19" customHeight="1" spans="1:10">
      <c r="A7" s="172" t="s">
        <v>5</v>
      </c>
      <c r="B7" s="172" t="s">
        <v>5</v>
      </c>
      <c r="C7" s="172" t="s">
        <v>5</v>
      </c>
      <c r="D7" s="173" t="s">
        <v>5</v>
      </c>
      <c r="E7" s="172" t="s">
        <v>5</v>
      </c>
      <c r="F7" s="172" t="s">
        <v>5</v>
      </c>
      <c r="G7" s="172" t="s">
        <v>5</v>
      </c>
      <c r="H7" s="172" t="s">
        <v>5</v>
      </c>
      <c r="I7" s="172" t="s">
        <v>5</v>
      </c>
      <c r="J7" s="172" t="s">
        <v>5</v>
      </c>
    </row>
    <row r="8" s="178" customFormat="1" ht="19" customHeight="1" spans="1:10">
      <c r="A8" s="173" t="s">
        <v>126</v>
      </c>
      <c r="B8" s="173" t="s">
        <v>127</v>
      </c>
      <c r="C8" s="173" t="s">
        <v>128</v>
      </c>
      <c r="D8" s="173" t="s">
        <v>11</v>
      </c>
      <c r="E8" s="172" t="s">
        <v>12</v>
      </c>
      <c r="F8" s="172" t="s">
        <v>13</v>
      </c>
      <c r="G8" s="172" t="s">
        <v>21</v>
      </c>
      <c r="H8" s="172" t="s">
        <v>25</v>
      </c>
      <c r="I8" s="172" t="s">
        <v>29</v>
      </c>
      <c r="J8" s="172" t="s">
        <v>33</v>
      </c>
    </row>
    <row r="9" s="178" customFormat="1" ht="19" customHeight="1" spans="1:10">
      <c r="A9" s="173" t="s">
        <v>5</v>
      </c>
      <c r="B9" s="173" t="s">
        <v>5</v>
      </c>
      <c r="C9" s="173" t="s">
        <v>5</v>
      </c>
      <c r="D9" s="173" t="s">
        <v>129</v>
      </c>
      <c r="E9" s="195">
        <v>19733681.02</v>
      </c>
      <c r="F9" s="195">
        <v>10824226.04</v>
      </c>
      <c r="G9" s="195">
        <v>8909454.98</v>
      </c>
      <c r="H9" s="195">
        <v>0</v>
      </c>
      <c r="I9" s="195">
        <v>0</v>
      </c>
      <c r="J9" s="195">
        <v>0</v>
      </c>
    </row>
    <row r="10" s="178" customFormat="1" ht="19" customHeight="1" spans="1:10">
      <c r="A10" s="214" t="s">
        <v>130</v>
      </c>
      <c r="B10" s="215"/>
      <c r="C10" s="215"/>
      <c r="D10" s="215" t="s">
        <v>131</v>
      </c>
      <c r="E10" s="195">
        <v>1200</v>
      </c>
      <c r="F10" s="195">
        <v>1200</v>
      </c>
      <c r="G10" s="195">
        <v>0</v>
      </c>
      <c r="H10" s="195">
        <v>0</v>
      </c>
      <c r="I10" s="195">
        <v>0</v>
      </c>
      <c r="J10" s="195">
        <v>0</v>
      </c>
    </row>
    <row r="11" s="178" customFormat="1" ht="19" customHeight="1" spans="1:10">
      <c r="A11" s="214" t="s">
        <v>132</v>
      </c>
      <c r="B11" s="215"/>
      <c r="C11" s="215"/>
      <c r="D11" s="215" t="s">
        <v>133</v>
      </c>
      <c r="E11" s="195">
        <v>830405.28</v>
      </c>
      <c r="F11" s="195">
        <v>830405.28</v>
      </c>
      <c r="G11" s="195">
        <v>0</v>
      </c>
      <c r="H11" s="195">
        <v>0</v>
      </c>
      <c r="I11" s="195">
        <v>0</v>
      </c>
      <c r="J11" s="195">
        <v>0</v>
      </c>
    </row>
    <row r="12" s="178" customFormat="1" ht="19" customHeight="1" spans="1:10">
      <c r="A12" s="214" t="s">
        <v>134</v>
      </c>
      <c r="B12" s="215"/>
      <c r="C12" s="215"/>
      <c r="D12" s="215" t="s">
        <v>135</v>
      </c>
      <c r="E12" s="195">
        <v>204875.94</v>
      </c>
      <c r="F12" s="195">
        <v>204875.94</v>
      </c>
      <c r="G12" s="195">
        <v>0</v>
      </c>
      <c r="H12" s="195">
        <v>0</v>
      </c>
      <c r="I12" s="195">
        <v>0</v>
      </c>
      <c r="J12" s="195">
        <v>0</v>
      </c>
    </row>
    <row r="13" s="178" customFormat="1" ht="19" customHeight="1" spans="1:10">
      <c r="A13" s="214" t="s">
        <v>136</v>
      </c>
      <c r="B13" s="215"/>
      <c r="C13" s="215"/>
      <c r="D13" s="215" t="s">
        <v>137</v>
      </c>
      <c r="E13" s="195">
        <v>19660.38</v>
      </c>
      <c r="F13" s="195">
        <v>19660.38</v>
      </c>
      <c r="G13" s="195">
        <v>0</v>
      </c>
      <c r="H13" s="195">
        <v>0</v>
      </c>
      <c r="I13" s="195">
        <v>0</v>
      </c>
      <c r="J13" s="195">
        <v>0</v>
      </c>
    </row>
    <row r="14" s="178" customFormat="1" ht="19" customHeight="1" spans="1:10">
      <c r="A14" s="214" t="s">
        <v>138</v>
      </c>
      <c r="B14" s="215"/>
      <c r="C14" s="215"/>
      <c r="D14" s="215" t="s">
        <v>139</v>
      </c>
      <c r="E14" s="195">
        <v>226854.02</v>
      </c>
      <c r="F14" s="195">
        <v>226854.02</v>
      </c>
      <c r="G14" s="195">
        <v>0</v>
      </c>
      <c r="H14" s="195">
        <v>0</v>
      </c>
      <c r="I14" s="195">
        <v>0</v>
      </c>
      <c r="J14" s="195">
        <v>0</v>
      </c>
    </row>
    <row r="15" s="178" customFormat="1" ht="19" customHeight="1" spans="1:10">
      <c r="A15" s="214" t="s">
        <v>140</v>
      </c>
      <c r="B15" s="215"/>
      <c r="C15" s="215"/>
      <c r="D15" s="215" t="s">
        <v>141</v>
      </c>
      <c r="E15" s="195">
        <v>200528.03</v>
      </c>
      <c r="F15" s="195">
        <v>200528.03</v>
      </c>
      <c r="G15" s="195">
        <v>0</v>
      </c>
      <c r="H15" s="195">
        <v>0</v>
      </c>
      <c r="I15" s="195">
        <v>0</v>
      </c>
      <c r="J15" s="195">
        <v>0</v>
      </c>
    </row>
    <row r="16" s="178" customFormat="1" ht="19" customHeight="1" spans="1:10">
      <c r="A16" s="214" t="s">
        <v>142</v>
      </c>
      <c r="B16" s="215"/>
      <c r="C16" s="215"/>
      <c r="D16" s="215" t="s">
        <v>143</v>
      </c>
      <c r="E16" s="195">
        <v>303753.28</v>
      </c>
      <c r="F16" s="195">
        <v>303753.28</v>
      </c>
      <c r="G16" s="195">
        <v>0</v>
      </c>
      <c r="H16" s="195">
        <v>0</v>
      </c>
      <c r="I16" s="195">
        <v>0</v>
      </c>
      <c r="J16" s="195">
        <v>0</v>
      </c>
    </row>
    <row r="17" s="178" customFormat="1" ht="19" customHeight="1" spans="1:10">
      <c r="A17" s="214" t="s">
        <v>144</v>
      </c>
      <c r="B17" s="215"/>
      <c r="C17" s="215"/>
      <c r="D17" s="215" t="s">
        <v>145</v>
      </c>
      <c r="E17" s="195">
        <v>38586.79</v>
      </c>
      <c r="F17" s="195">
        <v>38586.79</v>
      </c>
      <c r="G17" s="195">
        <v>0</v>
      </c>
      <c r="H17" s="195">
        <v>0</v>
      </c>
      <c r="I17" s="195">
        <v>0</v>
      </c>
      <c r="J17" s="195">
        <v>0</v>
      </c>
    </row>
    <row r="18" s="178" customFormat="1" ht="19" customHeight="1" spans="1:10">
      <c r="A18" s="214" t="s">
        <v>146</v>
      </c>
      <c r="B18" s="215"/>
      <c r="C18" s="215"/>
      <c r="D18" s="215" t="s">
        <v>147</v>
      </c>
      <c r="E18" s="195">
        <v>752179</v>
      </c>
      <c r="F18" s="195">
        <v>752179</v>
      </c>
      <c r="G18" s="195">
        <v>0</v>
      </c>
      <c r="H18" s="195">
        <v>0</v>
      </c>
      <c r="I18" s="195">
        <v>0</v>
      </c>
      <c r="J18" s="195">
        <v>0</v>
      </c>
    </row>
    <row r="19" s="178" customFormat="1" ht="19" customHeight="1" spans="1:10">
      <c r="A19" s="214" t="s">
        <v>148</v>
      </c>
      <c r="B19" s="215"/>
      <c r="C19" s="215"/>
      <c r="D19" s="215" t="s">
        <v>149</v>
      </c>
      <c r="E19" s="195">
        <v>8083061.68</v>
      </c>
      <c r="F19" s="195">
        <v>8083061.68</v>
      </c>
      <c r="G19" s="195">
        <v>0</v>
      </c>
      <c r="H19" s="195">
        <v>0</v>
      </c>
      <c r="I19" s="195">
        <v>0</v>
      </c>
      <c r="J19" s="195">
        <v>0</v>
      </c>
    </row>
    <row r="20" s="178" customFormat="1" ht="19" customHeight="1" spans="1:10">
      <c r="A20" s="214" t="s">
        <v>150</v>
      </c>
      <c r="B20" s="215"/>
      <c r="C20" s="215"/>
      <c r="D20" s="215" t="s">
        <v>151</v>
      </c>
      <c r="E20" s="195">
        <v>128000</v>
      </c>
      <c r="F20" s="195">
        <v>0</v>
      </c>
      <c r="G20" s="195">
        <v>128000</v>
      </c>
      <c r="H20" s="195">
        <v>0</v>
      </c>
      <c r="I20" s="195">
        <v>0</v>
      </c>
      <c r="J20" s="195">
        <v>0</v>
      </c>
    </row>
    <row r="21" s="178" customFormat="1" ht="19" customHeight="1" spans="1:10">
      <c r="A21" s="214" t="s">
        <v>168</v>
      </c>
      <c r="B21" s="215"/>
      <c r="C21" s="215"/>
      <c r="D21" s="215" t="s">
        <v>169</v>
      </c>
      <c r="E21" s="195">
        <v>4101</v>
      </c>
      <c r="F21" s="195">
        <v>0</v>
      </c>
      <c r="G21" s="195">
        <v>4101</v>
      </c>
      <c r="H21" s="195">
        <v>0</v>
      </c>
      <c r="I21" s="195">
        <v>0</v>
      </c>
      <c r="J21" s="195">
        <v>0</v>
      </c>
    </row>
    <row r="22" s="178" customFormat="1" ht="19" customHeight="1" spans="1:10">
      <c r="A22" s="214" t="s">
        <v>152</v>
      </c>
      <c r="B22" s="215"/>
      <c r="C22" s="215"/>
      <c r="D22" s="215" t="s">
        <v>153</v>
      </c>
      <c r="E22" s="195">
        <v>192333.62</v>
      </c>
      <c r="F22" s="195">
        <v>152921.64</v>
      </c>
      <c r="G22" s="195">
        <v>39411.98</v>
      </c>
      <c r="H22" s="195">
        <v>0</v>
      </c>
      <c r="I22" s="195">
        <v>0</v>
      </c>
      <c r="J22" s="195">
        <v>0</v>
      </c>
    </row>
    <row r="23" s="178" customFormat="1" ht="19" customHeight="1" spans="1:10">
      <c r="A23" s="214" t="s">
        <v>154</v>
      </c>
      <c r="B23" s="215"/>
      <c r="C23" s="215"/>
      <c r="D23" s="215" t="s">
        <v>155</v>
      </c>
      <c r="E23" s="195">
        <v>78142</v>
      </c>
      <c r="F23" s="195">
        <v>10200</v>
      </c>
      <c r="G23" s="195">
        <v>67942</v>
      </c>
      <c r="H23" s="195">
        <v>0</v>
      </c>
      <c r="I23" s="195">
        <v>0</v>
      </c>
      <c r="J23" s="195">
        <v>0</v>
      </c>
    </row>
    <row r="24" s="178" customFormat="1" ht="19" customHeight="1" spans="1:10">
      <c r="A24" s="214" t="s">
        <v>156</v>
      </c>
      <c r="B24" s="215"/>
      <c r="C24" s="215"/>
      <c r="D24" s="215" t="s">
        <v>157</v>
      </c>
      <c r="E24" s="195">
        <v>400000</v>
      </c>
      <c r="F24" s="195">
        <v>0</v>
      </c>
      <c r="G24" s="195">
        <v>400000</v>
      </c>
      <c r="H24" s="195">
        <v>0</v>
      </c>
      <c r="I24" s="195">
        <v>0</v>
      </c>
      <c r="J24" s="195">
        <v>0</v>
      </c>
    </row>
    <row r="25" s="178" customFormat="1" ht="19" customHeight="1" spans="1:10">
      <c r="A25" s="214" t="s">
        <v>158</v>
      </c>
      <c r="B25" s="215"/>
      <c r="C25" s="215"/>
      <c r="D25" s="215" t="s">
        <v>159</v>
      </c>
      <c r="E25" s="195">
        <v>8270000</v>
      </c>
      <c r="F25" s="195">
        <v>0</v>
      </c>
      <c r="G25" s="195">
        <v>8270000</v>
      </c>
      <c r="H25" s="195">
        <v>0</v>
      </c>
      <c r="I25" s="195">
        <v>0</v>
      </c>
      <c r="J25" s="195">
        <v>0</v>
      </c>
    </row>
    <row r="26" s="178" customFormat="1" ht="19" customHeight="1" spans="1:10">
      <c r="A26" s="180" t="s">
        <v>170</v>
      </c>
      <c r="B26" s="180" t="s">
        <v>5</v>
      </c>
      <c r="C26" s="180" t="s">
        <v>5</v>
      </c>
      <c r="D26" s="180" t="s">
        <v>5</v>
      </c>
      <c r="E26" s="180" t="s">
        <v>5</v>
      </c>
      <c r="F26" s="180" t="s">
        <v>5</v>
      </c>
      <c r="G26" s="180" t="s">
        <v>5</v>
      </c>
      <c r="H26" s="180" t="s">
        <v>5</v>
      </c>
      <c r="I26" s="180" t="s">
        <v>5</v>
      </c>
      <c r="J26" s="180" t="s">
        <v>5</v>
      </c>
    </row>
  </sheetData>
  <mergeCells count="31">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5" workbookViewId="0">
      <selection activeCell="C20" sqref="C2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 customFormat="1" ht="25.5" customHeight="1" spans="1:9">
      <c r="A1" s="223" t="s">
        <v>171</v>
      </c>
      <c r="B1" s="223"/>
      <c r="C1" s="223"/>
      <c r="D1" s="223"/>
      <c r="E1" s="223"/>
      <c r="F1" s="223"/>
      <c r="G1" s="223"/>
      <c r="H1" s="223"/>
      <c r="I1" s="223"/>
    </row>
    <row r="2" s="183" customFormat="1" ht="18" customHeight="1" spans="1:9">
      <c r="A2" s="224"/>
      <c r="B2" s="224"/>
      <c r="C2" s="224"/>
      <c r="D2" s="224"/>
      <c r="E2" s="224"/>
      <c r="F2" s="224"/>
      <c r="G2" s="224"/>
      <c r="H2" s="224"/>
      <c r="I2" s="226" t="s">
        <v>172</v>
      </c>
    </row>
    <row r="3" s="183" customFormat="1" ht="18" customHeight="1" spans="1:9">
      <c r="A3" s="182" t="s">
        <v>2</v>
      </c>
      <c r="B3" s="182"/>
      <c r="C3" s="224"/>
      <c r="D3" s="225"/>
      <c r="E3" s="224"/>
      <c r="F3" s="224"/>
      <c r="G3" s="224"/>
      <c r="H3" s="224"/>
      <c r="I3" s="226" t="s">
        <v>3</v>
      </c>
    </row>
    <row r="4" ht="19" customHeight="1" spans="1:9">
      <c r="A4" s="173" t="s">
        <v>173</v>
      </c>
      <c r="B4" s="173" t="s">
        <v>5</v>
      </c>
      <c r="C4" s="173" t="s">
        <v>5</v>
      </c>
      <c r="D4" s="173" t="s">
        <v>174</v>
      </c>
      <c r="E4" s="173" t="s">
        <v>5</v>
      </c>
      <c r="F4" s="173" t="s">
        <v>5</v>
      </c>
      <c r="G4" s="173" t="s">
        <v>5</v>
      </c>
      <c r="H4" s="173" t="s">
        <v>5</v>
      </c>
      <c r="I4" s="173" t="s">
        <v>5</v>
      </c>
    </row>
    <row r="5" ht="19" customHeight="1" spans="1:9">
      <c r="A5" s="172" t="s">
        <v>175</v>
      </c>
      <c r="B5" s="172" t="s">
        <v>8</v>
      </c>
      <c r="C5" s="172" t="s">
        <v>176</v>
      </c>
      <c r="D5" s="172" t="s">
        <v>177</v>
      </c>
      <c r="E5" s="172" t="s">
        <v>8</v>
      </c>
      <c r="F5" s="173" t="s">
        <v>129</v>
      </c>
      <c r="G5" s="172" t="s">
        <v>178</v>
      </c>
      <c r="H5" s="172" t="s">
        <v>179</v>
      </c>
      <c r="I5" s="172" t="s">
        <v>180</v>
      </c>
    </row>
    <row r="6" ht="19" customHeight="1" spans="1:9">
      <c r="A6" s="172" t="s">
        <v>5</v>
      </c>
      <c r="B6" s="172" t="s">
        <v>5</v>
      </c>
      <c r="C6" s="172" t="s">
        <v>5</v>
      </c>
      <c r="D6" s="172" t="s">
        <v>5</v>
      </c>
      <c r="E6" s="172" t="s">
        <v>5</v>
      </c>
      <c r="F6" s="173" t="s">
        <v>124</v>
      </c>
      <c r="G6" s="172" t="s">
        <v>178</v>
      </c>
      <c r="H6" s="172" t="s">
        <v>5</v>
      </c>
      <c r="I6" s="172" t="s">
        <v>5</v>
      </c>
    </row>
    <row r="7" ht="19" customHeight="1" spans="1:9">
      <c r="A7" s="173" t="s">
        <v>181</v>
      </c>
      <c r="B7" s="173" t="s">
        <v>5</v>
      </c>
      <c r="C7" s="173" t="s">
        <v>12</v>
      </c>
      <c r="D7" s="173" t="s">
        <v>181</v>
      </c>
      <c r="E7" s="173" t="s">
        <v>5</v>
      </c>
      <c r="F7" s="173" t="s">
        <v>13</v>
      </c>
      <c r="G7" s="173" t="s">
        <v>21</v>
      </c>
      <c r="H7" s="173" t="s">
        <v>25</v>
      </c>
      <c r="I7" s="173" t="s">
        <v>29</v>
      </c>
    </row>
    <row r="8" ht="19" customHeight="1" spans="1:9">
      <c r="A8" s="179" t="s">
        <v>182</v>
      </c>
      <c r="B8" s="173" t="s">
        <v>12</v>
      </c>
      <c r="C8" s="195">
        <v>19662181.13</v>
      </c>
      <c r="D8" s="179" t="s">
        <v>15</v>
      </c>
      <c r="E8" s="173" t="s">
        <v>23</v>
      </c>
      <c r="F8" s="195">
        <v>0</v>
      </c>
      <c r="G8" s="195">
        <v>0</v>
      </c>
      <c r="H8" s="195">
        <v>0</v>
      </c>
      <c r="I8" s="195">
        <v>0</v>
      </c>
    </row>
    <row r="9" ht="19" customHeight="1" spans="1:9">
      <c r="A9" s="179" t="s">
        <v>183</v>
      </c>
      <c r="B9" s="173" t="s">
        <v>13</v>
      </c>
      <c r="C9" s="195">
        <v>0</v>
      </c>
      <c r="D9" s="179" t="s">
        <v>18</v>
      </c>
      <c r="E9" s="173" t="s">
        <v>27</v>
      </c>
      <c r="F9" s="195">
        <v>0</v>
      </c>
      <c r="G9" s="195">
        <v>0</v>
      </c>
      <c r="H9" s="195">
        <v>0</v>
      </c>
      <c r="I9" s="195">
        <v>0</v>
      </c>
    </row>
    <row r="10" ht="19" customHeight="1" spans="1:9">
      <c r="A10" s="179" t="s">
        <v>184</v>
      </c>
      <c r="B10" s="173" t="s">
        <v>21</v>
      </c>
      <c r="C10" s="195">
        <v>0</v>
      </c>
      <c r="D10" s="179" t="s">
        <v>22</v>
      </c>
      <c r="E10" s="173" t="s">
        <v>31</v>
      </c>
      <c r="F10" s="195">
        <v>0</v>
      </c>
      <c r="G10" s="195">
        <v>0</v>
      </c>
      <c r="H10" s="195">
        <v>0</v>
      </c>
      <c r="I10" s="195">
        <v>0</v>
      </c>
    </row>
    <row r="11" ht="19" customHeight="1" spans="1:9">
      <c r="A11" s="179" t="s">
        <v>5</v>
      </c>
      <c r="B11" s="173" t="s">
        <v>25</v>
      </c>
      <c r="C11" s="196"/>
      <c r="D11" s="179" t="s">
        <v>26</v>
      </c>
      <c r="E11" s="173" t="s">
        <v>35</v>
      </c>
      <c r="F11" s="195">
        <v>0</v>
      </c>
      <c r="G11" s="195">
        <v>0</v>
      </c>
      <c r="H11" s="195">
        <v>0</v>
      </c>
      <c r="I11" s="195">
        <v>0</v>
      </c>
    </row>
    <row r="12" ht="19" customHeight="1" spans="1:9">
      <c r="A12" s="179" t="s">
        <v>5</v>
      </c>
      <c r="B12" s="173" t="s">
        <v>29</v>
      </c>
      <c r="C12" s="196"/>
      <c r="D12" s="179" t="s">
        <v>30</v>
      </c>
      <c r="E12" s="173" t="s">
        <v>39</v>
      </c>
      <c r="F12" s="195">
        <v>0</v>
      </c>
      <c r="G12" s="195">
        <v>0</v>
      </c>
      <c r="H12" s="195">
        <v>0</v>
      </c>
      <c r="I12" s="195">
        <v>0</v>
      </c>
    </row>
    <row r="13" ht="19" customHeight="1" spans="1:9">
      <c r="A13" s="179" t="s">
        <v>5</v>
      </c>
      <c r="B13" s="173" t="s">
        <v>33</v>
      </c>
      <c r="C13" s="196"/>
      <c r="D13" s="179" t="s">
        <v>34</v>
      </c>
      <c r="E13" s="173" t="s">
        <v>43</v>
      </c>
      <c r="F13" s="195">
        <v>0</v>
      </c>
      <c r="G13" s="195">
        <v>0</v>
      </c>
      <c r="H13" s="195">
        <v>0</v>
      </c>
      <c r="I13" s="195">
        <v>0</v>
      </c>
    </row>
    <row r="14" ht="19" customHeight="1" spans="1:9">
      <c r="A14" s="179" t="s">
        <v>5</v>
      </c>
      <c r="B14" s="173" t="s">
        <v>37</v>
      </c>
      <c r="C14" s="196"/>
      <c r="D14" s="179" t="s">
        <v>38</v>
      </c>
      <c r="E14" s="173" t="s">
        <v>46</v>
      </c>
      <c r="F14" s="195">
        <v>0</v>
      </c>
      <c r="G14" s="195">
        <v>0</v>
      </c>
      <c r="H14" s="195">
        <v>0</v>
      </c>
      <c r="I14" s="195">
        <v>0</v>
      </c>
    </row>
    <row r="15" ht="19" customHeight="1" spans="1:9">
      <c r="A15" s="179" t="s">
        <v>5</v>
      </c>
      <c r="B15" s="173" t="s">
        <v>41</v>
      </c>
      <c r="C15" s="196"/>
      <c r="D15" s="179" t="s">
        <v>42</v>
      </c>
      <c r="E15" s="173" t="s">
        <v>49</v>
      </c>
      <c r="F15" s="195">
        <v>1056141.6</v>
      </c>
      <c r="G15" s="195">
        <v>1056141.6</v>
      </c>
      <c r="H15" s="195">
        <v>0</v>
      </c>
      <c r="I15" s="195">
        <v>0</v>
      </c>
    </row>
    <row r="16" ht="19" customHeight="1" spans="1:9">
      <c r="A16" s="179" t="s">
        <v>5</v>
      </c>
      <c r="B16" s="173" t="s">
        <v>44</v>
      </c>
      <c r="C16" s="196"/>
      <c r="D16" s="179" t="s">
        <v>45</v>
      </c>
      <c r="E16" s="173" t="s">
        <v>52</v>
      </c>
      <c r="F16" s="195">
        <v>769722.12</v>
      </c>
      <c r="G16" s="195">
        <v>769722.12</v>
      </c>
      <c r="H16" s="195">
        <v>0</v>
      </c>
      <c r="I16" s="195">
        <v>0</v>
      </c>
    </row>
    <row r="17" ht="19" customHeight="1" spans="1:9">
      <c r="A17" s="179" t="s">
        <v>5</v>
      </c>
      <c r="B17" s="173" t="s">
        <v>47</v>
      </c>
      <c r="C17" s="196"/>
      <c r="D17" s="179" t="s">
        <v>48</v>
      </c>
      <c r="E17" s="173" t="s">
        <v>55</v>
      </c>
      <c r="F17" s="195">
        <v>0</v>
      </c>
      <c r="G17" s="195">
        <v>0</v>
      </c>
      <c r="H17" s="195">
        <v>0</v>
      </c>
      <c r="I17" s="195">
        <v>0</v>
      </c>
    </row>
    <row r="18" ht="19" customHeight="1" spans="1:9">
      <c r="A18" s="179" t="s">
        <v>5</v>
      </c>
      <c r="B18" s="173" t="s">
        <v>50</v>
      </c>
      <c r="C18" s="196"/>
      <c r="D18" s="179" t="s">
        <v>51</v>
      </c>
      <c r="E18" s="173" t="s">
        <v>58</v>
      </c>
      <c r="F18" s="195">
        <v>0</v>
      </c>
      <c r="G18" s="195">
        <v>0</v>
      </c>
      <c r="H18" s="195">
        <v>0</v>
      </c>
      <c r="I18" s="195">
        <v>0</v>
      </c>
    </row>
    <row r="19" ht="19" customHeight="1" spans="1:9">
      <c r="A19" s="179" t="s">
        <v>5</v>
      </c>
      <c r="B19" s="173" t="s">
        <v>53</v>
      </c>
      <c r="C19" s="196"/>
      <c r="D19" s="179" t="s">
        <v>54</v>
      </c>
      <c r="E19" s="173" t="s">
        <v>61</v>
      </c>
      <c r="F19" s="195">
        <v>0</v>
      </c>
      <c r="G19" s="195">
        <v>0</v>
      </c>
      <c r="H19" s="195">
        <v>0</v>
      </c>
      <c r="I19" s="195">
        <v>0</v>
      </c>
    </row>
    <row r="20" ht="19" customHeight="1" spans="1:9">
      <c r="A20" s="179" t="s">
        <v>5</v>
      </c>
      <c r="B20" s="173" t="s">
        <v>56</v>
      </c>
      <c r="C20" s="196"/>
      <c r="D20" s="179" t="s">
        <v>57</v>
      </c>
      <c r="E20" s="173" t="s">
        <v>64</v>
      </c>
      <c r="F20" s="195">
        <v>0</v>
      </c>
      <c r="G20" s="195">
        <v>0</v>
      </c>
      <c r="H20" s="195">
        <v>0</v>
      </c>
      <c r="I20" s="195">
        <v>0</v>
      </c>
    </row>
    <row r="21" ht="19" customHeight="1" spans="1:9">
      <c r="A21" s="179" t="s">
        <v>5</v>
      </c>
      <c r="B21" s="173" t="s">
        <v>59</v>
      </c>
      <c r="C21" s="196"/>
      <c r="D21" s="179" t="s">
        <v>60</v>
      </c>
      <c r="E21" s="173" t="s">
        <v>67</v>
      </c>
      <c r="F21" s="195">
        <v>0</v>
      </c>
      <c r="G21" s="195">
        <v>0</v>
      </c>
      <c r="H21" s="195">
        <v>0</v>
      </c>
      <c r="I21" s="195">
        <v>0</v>
      </c>
    </row>
    <row r="22" ht="19" customHeight="1" spans="1:9">
      <c r="A22" s="179" t="s">
        <v>5</v>
      </c>
      <c r="B22" s="173" t="s">
        <v>62</v>
      </c>
      <c r="C22" s="196"/>
      <c r="D22" s="179" t="s">
        <v>63</v>
      </c>
      <c r="E22" s="173" t="s">
        <v>70</v>
      </c>
      <c r="F22" s="195">
        <v>0</v>
      </c>
      <c r="G22" s="195">
        <v>0</v>
      </c>
      <c r="H22" s="195">
        <v>0</v>
      </c>
      <c r="I22" s="195">
        <v>0</v>
      </c>
    </row>
    <row r="23" ht="19" customHeight="1" spans="1:9">
      <c r="A23" s="179" t="s">
        <v>5</v>
      </c>
      <c r="B23" s="173" t="s">
        <v>65</v>
      </c>
      <c r="C23" s="196"/>
      <c r="D23" s="179" t="s">
        <v>66</v>
      </c>
      <c r="E23" s="173" t="s">
        <v>73</v>
      </c>
      <c r="F23" s="195">
        <v>0</v>
      </c>
      <c r="G23" s="195">
        <v>0</v>
      </c>
      <c r="H23" s="195">
        <v>0</v>
      </c>
      <c r="I23" s="195">
        <v>0</v>
      </c>
    </row>
    <row r="24" ht="19" customHeight="1" spans="1:9">
      <c r="A24" s="179" t="s">
        <v>5</v>
      </c>
      <c r="B24" s="173" t="s">
        <v>68</v>
      </c>
      <c r="C24" s="196"/>
      <c r="D24" s="179" t="s">
        <v>69</v>
      </c>
      <c r="E24" s="173" t="s">
        <v>76</v>
      </c>
      <c r="F24" s="195">
        <v>0</v>
      </c>
      <c r="G24" s="195">
        <v>0</v>
      </c>
      <c r="H24" s="195">
        <v>0</v>
      </c>
      <c r="I24" s="195">
        <v>0</v>
      </c>
    </row>
    <row r="25" ht="19" customHeight="1" spans="1:9">
      <c r="A25" s="179" t="s">
        <v>5</v>
      </c>
      <c r="B25" s="173" t="s">
        <v>71</v>
      </c>
      <c r="C25" s="196"/>
      <c r="D25" s="179" t="s">
        <v>72</v>
      </c>
      <c r="E25" s="173" t="s">
        <v>79</v>
      </c>
      <c r="F25" s="195">
        <v>0</v>
      </c>
      <c r="G25" s="195">
        <v>0</v>
      </c>
      <c r="H25" s="195">
        <v>0</v>
      </c>
      <c r="I25" s="195">
        <v>0</v>
      </c>
    </row>
    <row r="26" ht="19" customHeight="1" spans="1:9">
      <c r="A26" s="179" t="s">
        <v>5</v>
      </c>
      <c r="B26" s="173" t="s">
        <v>74</v>
      </c>
      <c r="C26" s="196"/>
      <c r="D26" s="179" t="s">
        <v>75</v>
      </c>
      <c r="E26" s="173" t="s">
        <v>82</v>
      </c>
      <c r="F26" s="195">
        <v>752179</v>
      </c>
      <c r="G26" s="195">
        <v>752179</v>
      </c>
      <c r="H26" s="195">
        <v>0</v>
      </c>
      <c r="I26" s="195">
        <v>0</v>
      </c>
    </row>
    <row r="27" ht="19" customHeight="1" spans="1:9">
      <c r="A27" s="179" t="s">
        <v>5</v>
      </c>
      <c r="B27" s="173" t="s">
        <v>77</v>
      </c>
      <c r="C27" s="196"/>
      <c r="D27" s="179" t="s">
        <v>78</v>
      </c>
      <c r="E27" s="173" t="s">
        <v>85</v>
      </c>
      <c r="F27" s="195">
        <v>0</v>
      </c>
      <c r="G27" s="195">
        <v>0</v>
      </c>
      <c r="H27" s="195">
        <v>0</v>
      </c>
      <c r="I27" s="195">
        <v>0</v>
      </c>
    </row>
    <row r="28" ht="19" customHeight="1" spans="1:9">
      <c r="A28" s="179" t="s">
        <v>5</v>
      </c>
      <c r="B28" s="173" t="s">
        <v>80</v>
      </c>
      <c r="C28" s="196"/>
      <c r="D28" s="179" t="s">
        <v>81</v>
      </c>
      <c r="E28" s="173" t="s">
        <v>88</v>
      </c>
      <c r="F28" s="195">
        <v>0</v>
      </c>
      <c r="G28" s="195">
        <v>0</v>
      </c>
      <c r="H28" s="195">
        <v>0</v>
      </c>
      <c r="I28" s="195">
        <v>0</v>
      </c>
    </row>
    <row r="29" ht="19" customHeight="1" spans="1:9">
      <c r="A29" s="179" t="s">
        <v>5</v>
      </c>
      <c r="B29" s="173" t="s">
        <v>83</v>
      </c>
      <c r="C29" s="196"/>
      <c r="D29" s="179" t="s">
        <v>84</v>
      </c>
      <c r="E29" s="173" t="s">
        <v>91</v>
      </c>
      <c r="F29" s="195">
        <v>17091165.32</v>
      </c>
      <c r="G29" s="195">
        <v>17091165.32</v>
      </c>
      <c r="H29" s="195">
        <v>0</v>
      </c>
      <c r="I29" s="195">
        <v>0</v>
      </c>
    </row>
    <row r="30" ht="19" customHeight="1" spans="1:9">
      <c r="A30" s="179" t="s">
        <v>5</v>
      </c>
      <c r="B30" s="173" t="s">
        <v>86</v>
      </c>
      <c r="C30" s="196"/>
      <c r="D30" s="179" t="s">
        <v>87</v>
      </c>
      <c r="E30" s="173" t="s">
        <v>94</v>
      </c>
      <c r="F30" s="195">
        <v>0</v>
      </c>
      <c r="G30" s="195">
        <v>0</v>
      </c>
      <c r="H30" s="195">
        <v>0</v>
      </c>
      <c r="I30" s="195">
        <v>0</v>
      </c>
    </row>
    <row r="31" ht="19" customHeight="1" spans="1:9">
      <c r="A31" s="179" t="s">
        <v>5</v>
      </c>
      <c r="B31" s="173" t="s">
        <v>89</v>
      </c>
      <c r="C31" s="196"/>
      <c r="D31" s="179" t="s">
        <v>90</v>
      </c>
      <c r="E31" s="173" t="s">
        <v>97</v>
      </c>
      <c r="F31" s="195">
        <v>0</v>
      </c>
      <c r="G31" s="195">
        <v>0</v>
      </c>
      <c r="H31" s="195">
        <v>0</v>
      </c>
      <c r="I31" s="195">
        <v>0</v>
      </c>
    </row>
    <row r="32" ht="19" customHeight="1" spans="1:9">
      <c r="A32" s="179" t="s">
        <v>5</v>
      </c>
      <c r="B32" s="173" t="s">
        <v>92</v>
      </c>
      <c r="C32" s="196"/>
      <c r="D32" s="179" t="s">
        <v>93</v>
      </c>
      <c r="E32" s="173" t="s">
        <v>101</v>
      </c>
      <c r="F32" s="195">
        <v>0</v>
      </c>
      <c r="G32" s="195">
        <v>0</v>
      </c>
      <c r="H32" s="195">
        <v>0</v>
      </c>
      <c r="I32" s="195">
        <v>0</v>
      </c>
    </row>
    <row r="33" ht="19" customHeight="1" spans="1:9">
      <c r="A33" s="179" t="s">
        <v>5</v>
      </c>
      <c r="B33" s="173" t="s">
        <v>95</v>
      </c>
      <c r="C33" s="196"/>
      <c r="D33" s="179" t="s">
        <v>96</v>
      </c>
      <c r="E33" s="173" t="s">
        <v>105</v>
      </c>
      <c r="F33" s="195">
        <v>0</v>
      </c>
      <c r="G33" s="195">
        <v>0</v>
      </c>
      <c r="H33" s="195">
        <v>0</v>
      </c>
      <c r="I33" s="195">
        <v>0</v>
      </c>
    </row>
    <row r="34" ht="19" customHeight="1" spans="1:9">
      <c r="A34" s="173" t="s">
        <v>98</v>
      </c>
      <c r="B34" s="173" t="s">
        <v>99</v>
      </c>
      <c r="C34" s="195">
        <v>19662181.13</v>
      </c>
      <c r="D34" s="173" t="s">
        <v>100</v>
      </c>
      <c r="E34" s="173" t="s">
        <v>109</v>
      </c>
      <c r="F34" s="195">
        <v>19669208.04</v>
      </c>
      <c r="G34" s="195">
        <v>19669208.04</v>
      </c>
      <c r="H34" s="195">
        <v>0</v>
      </c>
      <c r="I34" s="195">
        <v>0</v>
      </c>
    </row>
    <row r="35" ht="19" customHeight="1" spans="1:9">
      <c r="A35" s="179" t="s">
        <v>185</v>
      </c>
      <c r="B35" s="173" t="s">
        <v>103</v>
      </c>
      <c r="C35" s="195">
        <v>7026.91</v>
      </c>
      <c r="D35" s="179" t="s">
        <v>186</v>
      </c>
      <c r="E35" s="173" t="s">
        <v>112</v>
      </c>
      <c r="F35" s="195">
        <v>0</v>
      </c>
      <c r="G35" s="195">
        <v>0</v>
      </c>
      <c r="H35" s="195">
        <v>0</v>
      </c>
      <c r="I35" s="195">
        <v>0</v>
      </c>
    </row>
    <row r="36" ht="19" customHeight="1" spans="1:9">
      <c r="A36" s="179" t="s">
        <v>182</v>
      </c>
      <c r="B36" s="173" t="s">
        <v>107</v>
      </c>
      <c r="C36" s="195">
        <v>7026.91</v>
      </c>
      <c r="D36" s="179" t="s">
        <v>5</v>
      </c>
      <c r="E36" s="173" t="s">
        <v>187</v>
      </c>
      <c r="F36" s="196"/>
      <c r="G36" s="196"/>
      <c r="H36" s="196"/>
      <c r="I36" s="196"/>
    </row>
    <row r="37" ht="19" customHeight="1" spans="1:9">
      <c r="A37" s="179" t="s">
        <v>183</v>
      </c>
      <c r="B37" s="173" t="s">
        <v>111</v>
      </c>
      <c r="C37" s="195">
        <v>0</v>
      </c>
      <c r="D37" s="173" t="s">
        <v>5</v>
      </c>
      <c r="E37" s="173" t="s">
        <v>188</v>
      </c>
      <c r="F37" s="196"/>
      <c r="G37" s="196"/>
      <c r="H37" s="196"/>
      <c r="I37" s="196"/>
    </row>
    <row r="38" ht="19" customHeight="1" spans="1:9">
      <c r="A38" s="179" t="s">
        <v>184</v>
      </c>
      <c r="B38" s="173" t="s">
        <v>16</v>
      </c>
      <c r="C38" s="195">
        <v>0</v>
      </c>
      <c r="D38" s="179" t="s">
        <v>5</v>
      </c>
      <c r="E38" s="173" t="s">
        <v>189</v>
      </c>
      <c r="F38" s="196"/>
      <c r="G38" s="196"/>
      <c r="H38" s="196"/>
      <c r="I38" s="196"/>
    </row>
    <row r="39" ht="19" customHeight="1" spans="1:9">
      <c r="A39" s="173" t="s">
        <v>110</v>
      </c>
      <c r="B39" s="173" t="s">
        <v>19</v>
      </c>
      <c r="C39" s="195">
        <v>19669208.04</v>
      </c>
      <c r="D39" s="173" t="s">
        <v>110</v>
      </c>
      <c r="E39" s="173" t="s">
        <v>190</v>
      </c>
      <c r="F39" s="195">
        <v>19669208.04</v>
      </c>
      <c r="G39" s="195">
        <v>19669208.04</v>
      </c>
      <c r="H39" s="195">
        <v>0</v>
      </c>
      <c r="I39" s="195">
        <v>0</v>
      </c>
    </row>
    <row r="40" ht="19" customHeight="1" spans="1:9">
      <c r="A40" s="180" t="s">
        <v>191</v>
      </c>
      <c r="B40" s="180" t="s">
        <v>5</v>
      </c>
      <c r="C40" s="180" t="s">
        <v>5</v>
      </c>
      <c r="D40" s="180" t="s">
        <v>5</v>
      </c>
      <c r="E40" s="180" t="s">
        <v>5</v>
      </c>
      <c r="F40" s="180" t="s">
        <v>5</v>
      </c>
      <c r="G40" s="180" t="s">
        <v>5</v>
      </c>
      <c r="H40" s="180" t="s">
        <v>5</v>
      </c>
      <c r="I40" s="180" t="s">
        <v>5</v>
      </c>
    </row>
  </sheetData>
  <mergeCells count="14">
    <mergeCell ref="A1:I1"/>
    <mergeCell ref="A3:B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topLeftCell="D1" workbookViewId="0">
      <selection activeCell="E20" sqref="E20"/>
    </sheetView>
  </sheetViews>
  <sheetFormatPr defaultColWidth="16" defaultRowHeight="13.5"/>
  <cols>
    <col min="1" max="2" width="2.25" customWidth="1"/>
    <col min="3" max="3" width="6.625" customWidth="1"/>
    <col min="4" max="4" width="27.75" customWidth="1"/>
    <col min="5" max="5" width="13.125" customWidth="1"/>
    <col min="6" max="6" width="14.25" customWidth="1"/>
    <col min="7" max="7" width="8.5" customWidth="1"/>
    <col min="8" max="8" width="15.875" customWidth="1"/>
    <col min="9" max="9" width="16.5" customWidth="1"/>
    <col min="10" max="10" width="16" customWidth="1"/>
    <col min="11" max="11" width="16.75" customWidth="1"/>
    <col min="12" max="12" width="17.875" customWidth="1"/>
    <col min="13" max="13" width="18" customWidth="1"/>
    <col min="14" max="14" width="16.25" customWidth="1"/>
    <col min="15" max="15" width="14.5" customWidth="1"/>
    <col min="16" max="20" width="8.5" customWidth="1"/>
  </cols>
  <sheetData>
    <row r="1" s="158" customFormat="1" ht="36" customHeight="1" spans="1:20">
      <c r="A1" s="199" t="s">
        <v>192</v>
      </c>
      <c r="B1" s="199"/>
      <c r="C1" s="199"/>
      <c r="D1" s="199"/>
      <c r="E1" s="199"/>
      <c r="F1" s="199"/>
      <c r="G1" s="199"/>
      <c r="H1" s="199"/>
      <c r="I1" s="199"/>
      <c r="J1" s="199"/>
      <c r="K1" s="199"/>
      <c r="L1" s="199"/>
      <c r="M1" s="199"/>
      <c r="N1" s="199"/>
      <c r="O1" s="199"/>
      <c r="P1" s="199"/>
      <c r="Q1" s="199"/>
      <c r="R1" s="199"/>
      <c r="S1" s="199"/>
      <c r="T1" s="199"/>
    </row>
    <row r="2" s="158" customFormat="1" ht="19.5" customHeight="1" spans="1:20">
      <c r="A2" s="200"/>
      <c r="B2" s="200"/>
      <c r="C2" s="200"/>
      <c r="D2" s="200"/>
      <c r="E2" s="200"/>
      <c r="F2" s="200"/>
      <c r="G2" s="200"/>
      <c r="H2" s="200"/>
      <c r="I2" s="200"/>
      <c r="J2" s="200"/>
      <c r="K2" s="200"/>
      <c r="L2" s="200"/>
      <c r="M2" s="200"/>
      <c r="N2" s="200"/>
      <c r="O2" s="200"/>
      <c r="P2" s="216"/>
      <c r="Q2" s="221"/>
      <c r="R2" s="221"/>
      <c r="S2" s="162" t="s">
        <v>193</v>
      </c>
      <c r="T2" s="162"/>
    </row>
    <row r="3" s="198" customFormat="1" ht="19.5" customHeight="1" spans="1:20">
      <c r="A3" s="201" t="s">
        <v>2</v>
      </c>
      <c r="B3" s="201"/>
      <c r="C3" s="201"/>
      <c r="D3" s="201"/>
      <c r="E3" s="201"/>
      <c r="F3" s="201"/>
      <c r="G3" s="202"/>
      <c r="H3" s="202"/>
      <c r="I3" s="202"/>
      <c r="J3" s="202"/>
      <c r="K3" s="217"/>
      <c r="L3" s="217"/>
      <c r="M3" s="217"/>
      <c r="N3" s="218"/>
      <c r="O3" s="218"/>
      <c r="P3" s="219"/>
      <c r="Q3" s="222"/>
      <c r="R3" s="222"/>
      <c r="S3" s="194" t="s">
        <v>194</v>
      </c>
      <c r="T3" s="194"/>
    </row>
    <row r="4" ht="19" customHeight="1" spans="1:20">
      <c r="A4" s="203" t="s">
        <v>7</v>
      </c>
      <c r="B4" s="203" t="s">
        <v>5</v>
      </c>
      <c r="C4" s="203" t="s">
        <v>5</v>
      </c>
      <c r="D4" s="203" t="s">
        <v>5</v>
      </c>
      <c r="E4" s="203" t="s">
        <v>106</v>
      </c>
      <c r="F4" s="203" t="s">
        <v>5</v>
      </c>
      <c r="G4" s="203" t="s">
        <v>5</v>
      </c>
      <c r="H4" s="203" t="s">
        <v>195</v>
      </c>
      <c r="I4" s="203" t="s">
        <v>5</v>
      </c>
      <c r="J4" s="203" t="s">
        <v>5</v>
      </c>
      <c r="K4" s="203" t="s">
        <v>196</v>
      </c>
      <c r="L4" s="203" t="s">
        <v>5</v>
      </c>
      <c r="M4" s="203" t="s">
        <v>5</v>
      </c>
      <c r="N4" s="203" t="s">
        <v>5</v>
      </c>
      <c r="O4" s="203" t="s">
        <v>5</v>
      </c>
      <c r="P4" s="203" t="s">
        <v>108</v>
      </c>
      <c r="Q4" s="203" t="s">
        <v>5</v>
      </c>
      <c r="R4" s="203" t="s">
        <v>5</v>
      </c>
      <c r="S4" s="203" t="s">
        <v>5</v>
      </c>
      <c r="T4" s="203" t="s">
        <v>5</v>
      </c>
    </row>
    <row r="5" ht="19" customHeight="1" spans="1:20">
      <c r="A5" s="204" t="s">
        <v>122</v>
      </c>
      <c r="B5" s="205"/>
      <c r="C5" s="206"/>
      <c r="D5" s="203" t="s">
        <v>123</v>
      </c>
      <c r="E5" s="203" t="s">
        <v>129</v>
      </c>
      <c r="F5" s="203" t="s">
        <v>197</v>
      </c>
      <c r="G5" s="203" t="s">
        <v>198</v>
      </c>
      <c r="H5" s="203" t="s">
        <v>129</v>
      </c>
      <c r="I5" s="203" t="s">
        <v>163</v>
      </c>
      <c r="J5" s="203" t="s">
        <v>164</v>
      </c>
      <c r="K5" s="203" t="s">
        <v>129</v>
      </c>
      <c r="L5" s="203" t="s">
        <v>163</v>
      </c>
      <c r="M5" s="203" t="s">
        <v>5</v>
      </c>
      <c r="N5" s="203" t="s">
        <v>163</v>
      </c>
      <c r="O5" s="203" t="s">
        <v>164</v>
      </c>
      <c r="P5" s="203" t="s">
        <v>129</v>
      </c>
      <c r="Q5" s="203" t="s">
        <v>197</v>
      </c>
      <c r="R5" s="203" t="s">
        <v>198</v>
      </c>
      <c r="S5" s="203" t="s">
        <v>198</v>
      </c>
      <c r="T5" s="203" t="s">
        <v>5</v>
      </c>
    </row>
    <row r="6" ht="19" customHeight="1" spans="1:20">
      <c r="A6" s="207"/>
      <c r="B6" s="208"/>
      <c r="C6" s="209"/>
      <c r="D6" s="203" t="s">
        <v>5</v>
      </c>
      <c r="E6" s="203" t="s">
        <v>5</v>
      </c>
      <c r="F6" s="203" t="s">
        <v>5</v>
      </c>
      <c r="G6" s="203" t="s">
        <v>124</v>
      </c>
      <c r="H6" s="203" t="s">
        <v>5</v>
      </c>
      <c r="I6" s="203" t="s">
        <v>199</v>
      </c>
      <c r="J6" s="203" t="s">
        <v>124</v>
      </c>
      <c r="K6" s="203" t="s">
        <v>5</v>
      </c>
      <c r="L6" s="203" t="s">
        <v>124</v>
      </c>
      <c r="M6" s="203" t="s">
        <v>200</v>
      </c>
      <c r="N6" s="203" t="s">
        <v>199</v>
      </c>
      <c r="O6" s="203" t="s">
        <v>124</v>
      </c>
      <c r="P6" s="203" t="s">
        <v>5</v>
      </c>
      <c r="Q6" s="203" t="s">
        <v>5</v>
      </c>
      <c r="R6" s="203" t="s">
        <v>124</v>
      </c>
      <c r="S6" s="203" t="s">
        <v>201</v>
      </c>
      <c r="T6" s="203" t="s">
        <v>202</v>
      </c>
    </row>
    <row r="7" ht="19" customHeight="1" spans="1:20">
      <c r="A7" s="210"/>
      <c r="B7" s="211"/>
      <c r="C7" s="212"/>
      <c r="D7" s="203" t="s">
        <v>5</v>
      </c>
      <c r="E7" s="203" t="s">
        <v>5</v>
      </c>
      <c r="F7" s="203" t="s">
        <v>5</v>
      </c>
      <c r="G7" s="203" t="s">
        <v>5</v>
      </c>
      <c r="H7" s="203" t="s">
        <v>5</v>
      </c>
      <c r="I7" s="203" t="s">
        <v>5</v>
      </c>
      <c r="J7" s="203" t="s">
        <v>5</v>
      </c>
      <c r="K7" s="203" t="s">
        <v>5</v>
      </c>
      <c r="L7" s="203" t="s">
        <v>5</v>
      </c>
      <c r="M7" s="203" t="s">
        <v>5</v>
      </c>
      <c r="N7" s="203" t="s">
        <v>5</v>
      </c>
      <c r="O7" s="203" t="s">
        <v>5</v>
      </c>
      <c r="P7" s="203" t="s">
        <v>5</v>
      </c>
      <c r="Q7" s="203" t="s">
        <v>5</v>
      </c>
      <c r="R7" s="203" t="s">
        <v>5</v>
      </c>
      <c r="S7" s="203" t="s">
        <v>5</v>
      </c>
      <c r="T7" s="203" t="s">
        <v>5</v>
      </c>
    </row>
    <row r="8" ht="19" customHeight="1" spans="1:20">
      <c r="A8" s="203" t="s">
        <v>126</v>
      </c>
      <c r="B8" s="203" t="s">
        <v>127</v>
      </c>
      <c r="C8" s="203" t="s">
        <v>128</v>
      </c>
      <c r="D8" s="203" t="s">
        <v>11</v>
      </c>
      <c r="E8" s="213" t="s">
        <v>12</v>
      </c>
      <c r="F8" s="213" t="s">
        <v>13</v>
      </c>
      <c r="G8" s="213" t="s">
        <v>21</v>
      </c>
      <c r="H8" s="213" t="s">
        <v>25</v>
      </c>
      <c r="I8" s="213" t="s">
        <v>29</v>
      </c>
      <c r="J8" s="213" t="s">
        <v>33</v>
      </c>
      <c r="K8" s="213" t="s">
        <v>37</v>
      </c>
      <c r="L8" s="213" t="s">
        <v>41</v>
      </c>
      <c r="M8" s="213" t="s">
        <v>44</v>
      </c>
      <c r="N8" s="213" t="s">
        <v>47</v>
      </c>
      <c r="O8" s="213" t="s">
        <v>50</v>
      </c>
      <c r="P8" s="213" t="s">
        <v>53</v>
      </c>
      <c r="Q8" s="213" t="s">
        <v>56</v>
      </c>
      <c r="R8" s="213" t="s">
        <v>59</v>
      </c>
      <c r="S8" s="213" t="s">
        <v>62</v>
      </c>
      <c r="T8" s="213" t="s">
        <v>65</v>
      </c>
    </row>
    <row r="9" ht="19" customHeight="1" spans="1:20">
      <c r="A9" s="203" t="s">
        <v>5</v>
      </c>
      <c r="B9" s="203" t="s">
        <v>5</v>
      </c>
      <c r="C9" s="203" t="s">
        <v>5</v>
      </c>
      <c r="D9" s="203" t="s">
        <v>129</v>
      </c>
      <c r="E9" s="195">
        <v>7026.91</v>
      </c>
      <c r="F9" s="195">
        <v>7026.91</v>
      </c>
      <c r="G9" s="195">
        <v>0</v>
      </c>
      <c r="H9" s="195">
        <v>19662181.13</v>
      </c>
      <c r="I9" s="195">
        <v>10817199.13</v>
      </c>
      <c r="J9" s="195">
        <v>8844982</v>
      </c>
      <c r="K9" s="195">
        <v>19669208.04</v>
      </c>
      <c r="L9" s="195">
        <v>10824226.04</v>
      </c>
      <c r="M9" s="195">
        <v>9387746.72</v>
      </c>
      <c r="N9" s="195">
        <v>1436479.32</v>
      </c>
      <c r="O9" s="195">
        <v>8844982</v>
      </c>
      <c r="P9" s="195">
        <v>0</v>
      </c>
      <c r="Q9" s="195">
        <v>0</v>
      </c>
      <c r="R9" s="195">
        <v>0</v>
      </c>
      <c r="S9" s="195">
        <v>0</v>
      </c>
      <c r="T9" s="195">
        <v>0</v>
      </c>
    </row>
    <row r="10" ht="19" customHeight="1" spans="1:20">
      <c r="A10" s="214" t="s">
        <v>130</v>
      </c>
      <c r="B10" s="215"/>
      <c r="C10" s="215"/>
      <c r="D10" s="215" t="s">
        <v>131</v>
      </c>
      <c r="E10" s="195">
        <v>0</v>
      </c>
      <c r="F10" s="195">
        <v>0</v>
      </c>
      <c r="G10" s="195">
        <v>0</v>
      </c>
      <c r="H10" s="195">
        <v>1200</v>
      </c>
      <c r="I10" s="195">
        <v>1200</v>
      </c>
      <c r="J10" s="195">
        <v>0</v>
      </c>
      <c r="K10" s="195">
        <v>1200</v>
      </c>
      <c r="L10" s="195">
        <v>1200</v>
      </c>
      <c r="M10" s="195">
        <v>1200</v>
      </c>
      <c r="N10" s="195">
        <v>0</v>
      </c>
      <c r="O10" s="195">
        <v>0</v>
      </c>
      <c r="P10" s="195">
        <v>0</v>
      </c>
      <c r="Q10" s="195">
        <v>0</v>
      </c>
      <c r="R10" s="195">
        <v>0</v>
      </c>
      <c r="S10" s="195">
        <v>0</v>
      </c>
      <c r="T10" s="195">
        <v>0</v>
      </c>
    </row>
    <row r="11" ht="19" customHeight="1" spans="1:20">
      <c r="A11" s="214" t="s">
        <v>132</v>
      </c>
      <c r="B11" s="215"/>
      <c r="C11" s="215"/>
      <c r="D11" s="215" t="s">
        <v>133</v>
      </c>
      <c r="E11" s="195">
        <v>2035.64</v>
      </c>
      <c r="F11" s="195">
        <v>2035.64</v>
      </c>
      <c r="G11" s="195">
        <v>0</v>
      </c>
      <c r="H11" s="195">
        <v>828369.64</v>
      </c>
      <c r="I11" s="195">
        <v>828369.64</v>
      </c>
      <c r="J11" s="195">
        <v>0</v>
      </c>
      <c r="K11" s="195">
        <v>830405.28</v>
      </c>
      <c r="L11" s="195">
        <v>830405.28</v>
      </c>
      <c r="M11" s="195">
        <v>830405.28</v>
      </c>
      <c r="N11" s="195">
        <v>0</v>
      </c>
      <c r="O11" s="195">
        <v>0</v>
      </c>
      <c r="P11" s="195">
        <v>0</v>
      </c>
      <c r="Q11" s="195">
        <v>0</v>
      </c>
      <c r="R11" s="195">
        <v>0</v>
      </c>
      <c r="S11" s="195">
        <v>0</v>
      </c>
      <c r="T11" s="195">
        <v>0</v>
      </c>
    </row>
    <row r="12" ht="19" customHeight="1" spans="1:20">
      <c r="A12" s="214" t="s">
        <v>134</v>
      </c>
      <c r="B12" s="215"/>
      <c r="C12" s="215"/>
      <c r="D12" s="215" t="s">
        <v>135</v>
      </c>
      <c r="E12" s="195">
        <v>0</v>
      </c>
      <c r="F12" s="195">
        <v>0</v>
      </c>
      <c r="G12" s="195">
        <v>0</v>
      </c>
      <c r="H12" s="195">
        <v>204875.94</v>
      </c>
      <c r="I12" s="195">
        <v>204875.94</v>
      </c>
      <c r="J12" s="195">
        <v>0</v>
      </c>
      <c r="K12" s="195">
        <v>204875.94</v>
      </c>
      <c r="L12" s="195">
        <v>204875.94</v>
      </c>
      <c r="M12" s="195">
        <v>204875.94</v>
      </c>
      <c r="N12" s="195">
        <v>0</v>
      </c>
      <c r="O12" s="195">
        <v>0</v>
      </c>
      <c r="P12" s="195">
        <v>0</v>
      </c>
      <c r="Q12" s="195">
        <v>0</v>
      </c>
      <c r="R12" s="195">
        <v>0</v>
      </c>
      <c r="S12" s="195">
        <v>0</v>
      </c>
      <c r="T12" s="195">
        <v>0</v>
      </c>
    </row>
    <row r="13" ht="19" customHeight="1" spans="1:20">
      <c r="A13" s="214" t="s">
        <v>136</v>
      </c>
      <c r="B13" s="215"/>
      <c r="C13" s="215"/>
      <c r="D13" s="215" t="s">
        <v>137</v>
      </c>
      <c r="E13" s="195">
        <v>0</v>
      </c>
      <c r="F13" s="195">
        <v>0</v>
      </c>
      <c r="G13" s="195">
        <v>0</v>
      </c>
      <c r="H13" s="195">
        <v>19660.38</v>
      </c>
      <c r="I13" s="195">
        <v>19660.38</v>
      </c>
      <c r="J13" s="195">
        <v>0</v>
      </c>
      <c r="K13" s="195">
        <v>19660.38</v>
      </c>
      <c r="L13" s="195">
        <v>19660.38</v>
      </c>
      <c r="M13" s="195">
        <v>19660.38</v>
      </c>
      <c r="N13" s="195">
        <v>0</v>
      </c>
      <c r="O13" s="195">
        <v>0</v>
      </c>
      <c r="P13" s="195">
        <v>0</v>
      </c>
      <c r="Q13" s="195">
        <v>0</v>
      </c>
      <c r="R13" s="195">
        <v>0</v>
      </c>
      <c r="S13" s="195">
        <v>0</v>
      </c>
      <c r="T13" s="195">
        <v>0</v>
      </c>
    </row>
    <row r="14" ht="19" customHeight="1" spans="1:20">
      <c r="A14" s="214" t="s">
        <v>138</v>
      </c>
      <c r="B14" s="215"/>
      <c r="C14" s="215"/>
      <c r="D14" s="215" t="s">
        <v>139</v>
      </c>
      <c r="E14" s="195">
        <v>3155.86</v>
      </c>
      <c r="F14" s="195">
        <v>3155.86</v>
      </c>
      <c r="G14" s="195">
        <v>0</v>
      </c>
      <c r="H14" s="195">
        <v>223698.16</v>
      </c>
      <c r="I14" s="195">
        <v>223698.16</v>
      </c>
      <c r="J14" s="195">
        <v>0</v>
      </c>
      <c r="K14" s="195">
        <v>226854.02</v>
      </c>
      <c r="L14" s="195">
        <v>226854.02</v>
      </c>
      <c r="M14" s="195">
        <v>226854.02</v>
      </c>
      <c r="N14" s="195">
        <v>0</v>
      </c>
      <c r="O14" s="195">
        <v>0</v>
      </c>
      <c r="P14" s="195">
        <v>0</v>
      </c>
      <c r="Q14" s="195">
        <v>0</v>
      </c>
      <c r="R14" s="195">
        <v>0</v>
      </c>
      <c r="S14" s="195">
        <v>0</v>
      </c>
      <c r="T14" s="195">
        <v>0</v>
      </c>
    </row>
    <row r="15" ht="19" customHeight="1" spans="1:20">
      <c r="A15" s="214" t="s">
        <v>140</v>
      </c>
      <c r="B15" s="215"/>
      <c r="C15" s="215"/>
      <c r="D15" s="215" t="s">
        <v>141</v>
      </c>
      <c r="E15" s="195">
        <v>0</v>
      </c>
      <c r="F15" s="195">
        <v>0</v>
      </c>
      <c r="G15" s="195">
        <v>0</v>
      </c>
      <c r="H15" s="195">
        <v>200528.03</v>
      </c>
      <c r="I15" s="195">
        <v>200528.03</v>
      </c>
      <c r="J15" s="195">
        <v>0</v>
      </c>
      <c r="K15" s="195">
        <v>200528.03</v>
      </c>
      <c r="L15" s="195">
        <v>200528.03</v>
      </c>
      <c r="M15" s="195">
        <v>200528.03</v>
      </c>
      <c r="N15" s="195">
        <v>0</v>
      </c>
      <c r="O15" s="195">
        <v>0</v>
      </c>
      <c r="P15" s="195">
        <v>0</v>
      </c>
      <c r="Q15" s="195">
        <v>0</v>
      </c>
      <c r="R15" s="195">
        <v>0</v>
      </c>
      <c r="S15" s="195">
        <v>0</v>
      </c>
      <c r="T15" s="195">
        <v>0</v>
      </c>
    </row>
    <row r="16" ht="19" customHeight="1" spans="1:20">
      <c r="A16" s="214" t="s">
        <v>142</v>
      </c>
      <c r="B16" s="215"/>
      <c r="C16" s="215"/>
      <c r="D16" s="215" t="s">
        <v>143</v>
      </c>
      <c r="E16" s="195">
        <v>0</v>
      </c>
      <c r="F16" s="195">
        <v>0</v>
      </c>
      <c r="G16" s="195">
        <v>0</v>
      </c>
      <c r="H16" s="195">
        <v>303753.28</v>
      </c>
      <c r="I16" s="195">
        <v>303753.28</v>
      </c>
      <c r="J16" s="195">
        <v>0</v>
      </c>
      <c r="K16" s="195">
        <v>303753.28</v>
      </c>
      <c r="L16" s="195">
        <v>303753.28</v>
      </c>
      <c r="M16" s="195">
        <v>303753.28</v>
      </c>
      <c r="N16" s="195">
        <v>0</v>
      </c>
      <c r="O16" s="195">
        <v>0</v>
      </c>
      <c r="P16" s="195">
        <v>0</v>
      </c>
      <c r="Q16" s="195">
        <v>0</v>
      </c>
      <c r="R16" s="195">
        <v>0</v>
      </c>
      <c r="S16" s="195">
        <v>0</v>
      </c>
      <c r="T16" s="195">
        <v>0</v>
      </c>
    </row>
    <row r="17" ht="19" customHeight="1" spans="1:20">
      <c r="A17" s="214" t="s">
        <v>144</v>
      </c>
      <c r="B17" s="215"/>
      <c r="C17" s="215"/>
      <c r="D17" s="215" t="s">
        <v>145</v>
      </c>
      <c r="E17" s="195">
        <v>25.41</v>
      </c>
      <c r="F17" s="195">
        <v>25.41</v>
      </c>
      <c r="G17" s="195">
        <v>0</v>
      </c>
      <c r="H17" s="195">
        <v>38561.38</v>
      </c>
      <c r="I17" s="195">
        <v>38561.38</v>
      </c>
      <c r="J17" s="195">
        <v>0</v>
      </c>
      <c r="K17" s="195">
        <v>38586.79</v>
      </c>
      <c r="L17" s="195">
        <v>38586.79</v>
      </c>
      <c r="M17" s="195">
        <v>38586.79</v>
      </c>
      <c r="N17" s="195">
        <v>0</v>
      </c>
      <c r="O17" s="195">
        <v>0</v>
      </c>
      <c r="P17" s="195">
        <v>0</v>
      </c>
      <c r="Q17" s="195">
        <v>0</v>
      </c>
      <c r="R17" s="195">
        <v>0</v>
      </c>
      <c r="S17" s="195">
        <v>0</v>
      </c>
      <c r="T17" s="195">
        <v>0</v>
      </c>
    </row>
    <row r="18" ht="19" customHeight="1" spans="1:20">
      <c r="A18" s="214" t="s">
        <v>146</v>
      </c>
      <c r="B18" s="215"/>
      <c r="C18" s="215"/>
      <c r="D18" s="215" t="s">
        <v>147</v>
      </c>
      <c r="E18" s="195">
        <v>1810</v>
      </c>
      <c r="F18" s="195">
        <v>1810</v>
      </c>
      <c r="G18" s="195">
        <v>0</v>
      </c>
      <c r="H18" s="195">
        <v>750369</v>
      </c>
      <c r="I18" s="195">
        <v>750369</v>
      </c>
      <c r="J18" s="195">
        <v>0</v>
      </c>
      <c r="K18" s="195">
        <v>752179</v>
      </c>
      <c r="L18" s="195">
        <v>752179</v>
      </c>
      <c r="M18" s="195">
        <v>752179</v>
      </c>
      <c r="N18" s="195">
        <v>0</v>
      </c>
      <c r="O18" s="195">
        <v>0</v>
      </c>
      <c r="P18" s="195">
        <v>0</v>
      </c>
      <c r="Q18" s="195">
        <v>0</v>
      </c>
      <c r="R18" s="195">
        <v>0</v>
      </c>
      <c r="S18" s="195">
        <v>0</v>
      </c>
      <c r="T18" s="195">
        <v>0</v>
      </c>
    </row>
    <row r="19" ht="19" customHeight="1" spans="1:20">
      <c r="A19" s="214" t="s">
        <v>148</v>
      </c>
      <c r="B19" s="215"/>
      <c r="C19" s="215"/>
      <c r="D19" s="215" t="s">
        <v>149</v>
      </c>
      <c r="E19" s="195">
        <v>0</v>
      </c>
      <c r="F19" s="195">
        <v>0</v>
      </c>
      <c r="G19" s="195">
        <v>0</v>
      </c>
      <c r="H19" s="195">
        <v>8083061.68</v>
      </c>
      <c r="I19" s="195">
        <v>8083061.68</v>
      </c>
      <c r="J19" s="195">
        <v>0</v>
      </c>
      <c r="K19" s="195">
        <v>8083061.68</v>
      </c>
      <c r="L19" s="195">
        <v>8083061.68</v>
      </c>
      <c r="M19" s="195">
        <v>6778024</v>
      </c>
      <c r="N19" s="195">
        <v>1305037.68</v>
      </c>
      <c r="O19" s="195">
        <v>0</v>
      </c>
      <c r="P19" s="195">
        <v>0</v>
      </c>
      <c r="Q19" s="195">
        <v>0</v>
      </c>
      <c r="R19" s="195">
        <v>0</v>
      </c>
      <c r="S19" s="195">
        <v>0</v>
      </c>
      <c r="T19" s="195">
        <v>0</v>
      </c>
    </row>
    <row r="20" ht="19" customHeight="1" spans="1:20">
      <c r="A20" s="214" t="s">
        <v>150</v>
      </c>
      <c r="B20" s="215"/>
      <c r="C20" s="215"/>
      <c r="D20" s="215" t="s">
        <v>151</v>
      </c>
      <c r="E20" s="195">
        <v>0</v>
      </c>
      <c r="F20" s="195">
        <v>0</v>
      </c>
      <c r="G20" s="195">
        <v>0</v>
      </c>
      <c r="H20" s="195">
        <v>128000</v>
      </c>
      <c r="I20" s="195">
        <v>0</v>
      </c>
      <c r="J20" s="195">
        <v>128000</v>
      </c>
      <c r="K20" s="195">
        <v>128000</v>
      </c>
      <c r="L20" s="195">
        <v>0</v>
      </c>
      <c r="M20" s="195">
        <v>0</v>
      </c>
      <c r="N20" s="195">
        <v>0</v>
      </c>
      <c r="O20" s="195">
        <v>128000</v>
      </c>
      <c r="P20" s="195">
        <v>0</v>
      </c>
      <c r="Q20" s="195">
        <v>0</v>
      </c>
      <c r="R20" s="195">
        <v>0</v>
      </c>
      <c r="S20" s="195">
        <v>0</v>
      </c>
      <c r="T20" s="195">
        <v>0</v>
      </c>
    </row>
    <row r="21" ht="19" customHeight="1" spans="1:20">
      <c r="A21" s="214" t="s">
        <v>152</v>
      </c>
      <c r="B21" s="215"/>
      <c r="C21" s="215"/>
      <c r="D21" s="215" t="s">
        <v>153</v>
      </c>
      <c r="E21" s="195">
        <v>0</v>
      </c>
      <c r="F21" s="195">
        <v>0</v>
      </c>
      <c r="G21" s="195">
        <v>0</v>
      </c>
      <c r="H21" s="195">
        <v>152921.64</v>
      </c>
      <c r="I21" s="195">
        <v>152921.64</v>
      </c>
      <c r="J21" s="195">
        <v>0</v>
      </c>
      <c r="K21" s="195">
        <v>152921.64</v>
      </c>
      <c r="L21" s="195">
        <v>152921.64</v>
      </c>
      <c r="M21" s="195">
        <v>31680</v>
      </c>
      <c r="N21" s="220">
        <v>121241.64</v>
      </c>
      <c r="O21" s="195">
        <v>0</v>
      </c>
      <c r="P21" s="195">
        <v>0</v>
      </c>
      <c r="Q21" s="195">
        <v>0</v>
      </c>
      <c r="R21" s="195">
        <v>0</v>
      </c>
      <c r="S21" s="195">
        <v>0</v>
      </c>
      <c r="T21" s="195">
        <v>0</v>
      </c>
    </row>
    <row r="22" ht="19" customHeight="1" spans="1:20">
      <c r="A22" s="214" t="s">
        <v>154</v>
      </c>
      <c r="B22" s="215"/>
      <c r="C22" s="215"/>
      <c r="D22" s="215" t="s">
        <v>155</v>
      </c>
      <c r="E22" s="195">
        <v>0</v>
      </c>
      <c r="F22" s="195">
        <v>0</v>
      </c>
      <c r="G22" s="195">
        <v>0</v>
      </c>
      <c r="H22" s="195">
        <v>57182</v>
      </c>
      <c r="I22" s="195">
        <v>10200</v>
      </c>
      <c r="J22" s="195">
        <v>46982</v>
      </c>
      <c r="K22" s="195">
        <v>57182</v>
      </c>
      <c r="L22" s="195">
        <v>10200</v>
      </c>
      <c r="M22" s="195">
        <v>0</v>
      </c>
      <c r="N22" s="195">
        <v>10200</v>
      </c>
      <c r="O22" s="220">
        <v>46982</v>
      </c>
      <c r="P22" s="195">
        <v>0</v>
      </c>
      <c r="Q22" s="195">
        <v>0</v>
      </c>
      <c r="R22" s="195">
        <v>0</v>
      </c>
      <c r="S22" s="195">
        <v>0</v>
      </c>
      <c r="T22" s="195">
        <v>0</v>
      </c>
    </row>
    <row r="23" ht="19" customHeight="1" spans="1:20">
      <c r="A23" s="214" t="s">
        <v>156</v>
      </c>
      <c r="B23" s="215"/>
      <c r="C23" s="215"/>
      <c r="D23" s="215" t="s">
        <v>157</v>
      </c>
      <c r="E23" s="195">
        <v>0</v>
      </c>
      <c r="F23" s="195">
        <v>0</v>
      </c>
      <c r="G23" s="195">
        <v>0</v>
      </c>
      <c r="H23" s="195">
        <v>400000</v>
      </c>
      <c r="I23" s="195">
        <v>0</v>
      </c>
      <c r="J23" s="195">
        <v>400000</v>
      </c>
      <c r="K23" s="195">
        <v>400000</v>
      </c>
      <c r="L23" s="195">
        <v>0</v>
      </c>
      <c r="M23" s="195">
        <v>0</v>
      </c>
      <c r="N23" s="195">
        <v>0</v>
      </c>
      <c r="O23" s="195">
        <v>400000</v>
      </c>
      <c r="P23" s="195">
        <v>0</v>
      </c>
      <c r="Q23" s="195">
        <v>0</v>
      </c>
      <c r="R23" s="195">
        <v>0</v>
      </c>
      <c r="S23" s="195">
        <v>0</v>
      </c>
      <c r="T23" s="195">
        <v>0</v>
      </c>
    </row>
    <row r="24" ht="19" customHeight="1" spans="1:20">
      <c r="A24" s="214" t="s">
        <v>158</v>
      </c>
      <c r="B24" s="215"/>
      <c r="C24" s="215"/>
      <c r="D24" s="215" t="s">
        <v>159</v>
      </c>
      <c r="E24" s="195">
        <v>0</v>
      </c>
      <c r="F24" s="195">
        <v>0</v>
      </c>
      <c r="G24" s="195">
        <v>0</v>
      </c>
      <c r="H24" s="195">
        <v>8270000</v>
      </c>
      <c r="I24" s="195">
        <v>0</v>
      </c>
      <c r="J24" s="195">
        <v>8270000</v>
      </c>
      <c r="K24" s="195">
        <v>8270000</v>
      </c>
      <c r="L24" s="195">
        <v>0</v>
      </c>
      <c r="M24" s="195">
        <v>0</v>
      </c>
      <c r="N24" s="195">
        <v>0</v>
      </c>
      <c r="O24" s="195">
        <v>8270000</v>
      </c>
      <c r="P24" s="195">
        <v>0</v>
      </c>
      <c r="Q24" s="195">
        <v>0</v>
      </c>
      <c r="R24" s="195">
        <v>0</v>
      </c>
      <c r="S24" s="195">
        <v>0</v>
      </c>
      <c r="T24" s="195">
        <v>0</v>
      </c>
    </row>
    <row r="25" ht="19" customHeight="1" spans="1:20">
      <c r="A25" s="164" t="s">
        <v>203</v>
      </c>
      <c r="B25" s="164" t="s">
        <v>5</v>
      </c>
      <c r="C25" s="164" t="s">
        <v>5</v>
      </c>
      <c r="D25" s="164" t="s">
        <v>5</v>
      </c>
      <c r="E25" s="164" t="s">
        <v>5</v>
      </c>
      <c r="F25" s="164" t="s">
        <v>5</v>
      </c>
      <c r="G25" s="164" t="s">
        <v>5</v>
      </c>
      <c r="H25" s="164" t="s">
        <v>5</v>
      </c>
      <c r="I25" s="164" t="s">
        <v>5</v>
      </c>
      <c r="J25" s="164" t="s">
        <v>5</v>
      </c>
      <c r="K25" s="164" t="s">
        <v>5</v>
      </c>
      <c r="L25" s="164" t="s">
        <v>5</v>
      </c>
      <c r="M25" s="164" t="s">
        <v>5</v>
      </c>
      <c r="N25" s="164" t="s">
        <v>5</v>
      </c>
      <c r="O25" s="164" t="s">
        <v>5</v>
      </c>
      <c r="P25" s="164" t="s">
        <v>5</v>
      </c>
      <c r="Q25" s="164" t="s">
        <v>5</v>
      </c>
      <c r="R25" s="164" t="s">
        <v>5</v>
      </c>
      <c r="S25" s="164" t="s">
        <v>5</v>
      </c>
      <c r="T25" s="164" t="s">
        <v>5</v>
      </c>
    </row>
  </sheetData>
  <mergeCells count="49">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5" workbookViewId="0">
      <selection activeCell="L27" sqref="L2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9" customFormat="1" ht="22.5" spans="1:9">
      <c r="A1" s="192" t="s">
        <v>204</v>
      </c>
      <c r="B1" s="192"/>
      <c r="C1" s="192"/>
      <c r="D1" s="192"/>
      <c r="E1" s="192"/>
      <c r="F1" s="192"/>
      <c r="G1" s="192"/>
      <c r="H1" s="192"/>
      <c r="I1" s="192"/>
    </row>
    <row r="2" s="190" customFormat="1" ht="14.1" customHeight="1" spans="1:9">
      <c r="A2" s="122"/>
      <c r="B2" s="122"/>
      <c r="C2" s="122"/>
      <c r="D2" s="122"/>
      <c r="E2" s="122"/>
      <c r="F2" s="122"/>
      <c r="G2" s="122"/>
      <c r="H2" s="162" t="s">
        <v>205</v>
      </c>
      <c r="I2" s="162"/>
    </row>
    <row r="3" s="191" customFormat="1" ht="22" customHeight="1" spans="1:9">
      <c r="A3" s="193" t="s">
        <v>206</v>
      </c>
      <c r="B3" s="182" t="s">
        <v>207</v>
      </c>
      <c r="D3" s="122"/>
      <c r="E3" s="122"/>
      <c r="F3" s="122"/>
      <c r="G3" s="122"/>
      <c r="H3" s="194" t="s">
        <v>194</v>
      </c>
      <c r="I3" s="194"/>
    </row>
    <row r="4" s="178" customFormat="1" ht="19" customHeight="1" spans="1:9">
      <c r="A4" s="172" t="s">
        <v>200</v>
      </c>
      <c r="B4" s="172" t="s">
        <v>5</v>
      </c>
      <c r="C4" s="172" t="s">
        <v>5</v>
      </c>
      <c r="D4" s="172" t="s">
        <v>199</v>
      </c>
      <c r="E4" s="172" t="s">
        <v>5</v>
      </c>
      <c r="F4" s="172" t="s">
        <v>5</v>
      </c>
      <c r="G4" s="172" t="s">
        <v>5</v>
      </c>
      <c r="H4" s="172" t="s">
        <v>5</v>
      </c>
      <c r="I4" s="172" t="s">
        <v>5</v>
      </c>
    </row>
    <row r="5" s="178" customFormat="1" ht="19" customHeight="1" spans="1:9">
      <c r="A5" s="172" t="s">
        <v>208</v>
      </c>
      <c r="B5" s="172" t="s">
        <v>123</v>
      </c>
      <c r="C5" s="172" t="s">
        <v>9</v>
      </c>
      <c r="D5" s="172" t="s">
        <v>208</v>
      </c>
      <c r="E5" s="172" t="s">
        <v>123</v>
      </c>
      <c r="F5" s="172" t="s">
        <v>9</v>
      </c>
      <c r="G5" s="172" t="s">
        <v>208</v>
      </c>
      <c r="H5" s="172" t="s">
        <v>123</v>
      </c>
      <c r="I5" s="172" t="s">
        <v>9</v>
      </c>
    </row>
    <row r="6" s="178" customFormat="1" ht="19" customHeight="1" spans="1:9">
      <c r="A6" s="172" t="s">
        <v>5</v>
      </c>
      <c r="B6" s="172" t="s">
        <v>5</v>
      </c>
      <c r="C6" s="172" t="s">
        <v>5</v>
      </c>
      <c r="D6" s="172" t="s">
        <v>5</v>
      </c>
      <c r="E6" s="172" t="s">
        <v>5</v>
      </c>
      <c r="F6" s="172" t="s">
        <v>5</v>
      </c>
      <c r="G6" s="172" t="s">
        <v>5</v>
      </c>
      <c r="H6" s="172" t="s">
        <v>5</v>
      </c>
      <c r="I6" s="172" t="s">
        <v>5</v>
      </c>
    </row>
    <row r="7" s="178" customFormat="1" ht="19" customHeight="1" spans="1:9">
      <c r="A7" s="179" t="s">
        <v>209</v>
      </c>
      <c r="B7" s="179" t="s">
        <v>210</v>
      </c>
      <c r="C7" s="195">
        <v>9333266.72</v>
      </c>
      <c r="D7" s="179" t="s">
        <v>211</v>
      </c>
      <c r="E7" s="179" t="s">
        <v>212</v>
      </c>
      <c r="F7" s="195">
        <v>1400749.32</v>
      </c>
      <c r="G7" s="179" t="s">
        <v>213</v>
      </c>
      <c r="H7" s="179" t="s">
        <v>214</v>
      </c>
      <c r="I7" s="195">
        <v>35730</v>
      </c>
    </row>
    <row r="8" s="178" customFormat="1" ht="19" customHeight="1" spans="1:9">
      <c r="A8" s="179" t="s">
        <v>215</v>
      </c>
      <c r="B8" s="179" t="s">
        <v>216</v>
      </c>
      <c r="C8" s="195">
        <v>2486926</v>
      </c>
      <c r="D8" s="179" t="s">
        <v>217</v>
      </c>
      <c r="E8" s="179" t="s">
        <v>218</v>
      </c>
      <c r="F8" s="195">
        <v>230611.95</v>
      </c>
      <c r="G8" s="179" t="s">
        <v>219</v>
      </c>
      <c r="H8" s="179" t="s">
        <v>220</v>
      </c>
      <c r="I8" s="195">
        <v>0</v>
      </c>
    </row>
    <row r="9" s="178" customFormat="1" ht="19" customHeight="1" spans="1:9">
      <c r="A9" s="179" t="s">
        <v>221</v>
      </c>
      <c r="B9" s="179" t="s">
        <v>222</v>
      </c>
      <c r="C9" s="195">
        <v>2588852</v>
      </c>
      <c r="D9" s="179" t="s">
        <v>223</v>
      </c>
      <c r="E9" s="179" t="s">
        <v>224</v>
      </c>
      <c r="F9" s="195">
        <v>5876</v>
      </c>
      <c r="G9" s="179" t="s">
        <v>225</v>
      </c>
      <c r="H9" s="179" t="s">
        <v>226</v>
      </c>
      <c r="I9" s="195">
        <v>35730</v>
      </c>
    </row>
    <row r="10" s="178" customFormat="1" ht="19" customHeight="1" spans="1:9">
      <c r="A10" s="179" t="s">
        <v>227</v>
      </c>
      <c r="B10" s="179" t="s">
        <v>228</v>
      </c>
      <c r="C10" s="195">
        <v>945851</v>
      </c>
      <c r="D10" s="179" t="s">
        <v>229</v>
      </c>
      <c r="E10" s="179" t="s">
        <v>230</v>
      </c>
      <c r="F10" s="195">
        <v>0</v>
      </c>
      <c r="G10" s="179" t="s">
        <v>231</v>
      </c>
      <c r="H10" s="179" t="s">
        <v>232</v>
      </c>
      <c r="I10" s="195">
        <v>0</v>
      </c>
    </row>
    <row r="11" s="178" customFormat="1" ht="19" customHeight="1" spans="1:9">
      <c r="A11" s="179" t="s">
        <v>233</v>
      </c>
      <c r="B11" s="179" t="s">
        <v>234</v>
      </c>
      <c r="C11" s="195">
        <v>0</v>
      </c>
      <c r="D11" s="179" t="s">
        <v>235</v>
      </c>
      <c r="E11" s="179" t="s">
        <v>236</v>
      </c>
      <c r="F11" s="195">
        <v>1651.2</v>
      </c>
      <c r="G11" s="179" t="s">
        <v>237</v>
      </c>
      <c r="H11" s="179" t="s">
        <v>238</v>
      </c>
      <c r="I11" s="195">
        <v>0</v>
      </c>
    </row>
    <row r="12" s="178" customFormat="1" ht="19" customHeight="1" spans="1:9">
      <c r="A12" s="179" t="s">
        <v>239</v>
      </c>
      <c r="B12" s="179" t="s">
        <v>240</v>
      </c>
      <c r="C12" s="195">
        <v>734795</v>
      </c>
      <c r="D12" s="179" t="s">
        <v>241</v>
      </c>
      <c r="E12" s="179" t="s">
        <v>242</v>
      </c>
      <c r="F12" s="195">
        <v>20926.64</v>
      </c>
      <c r="G12" s="179" t="s">
        <v>243</v>
      </c>
      <c r="H12" s="179" t="s">
        <v>244</v>
      </c>
      <c r="I12" s="195">
        <v>0</v>
      </c>
    </row>
    <row r="13" s="178" customFormat="1" ht="19" customHeight="1" spans="1:9">
      <c r="A13" s="179" t="s">
        <v>245</v>
      </c>
      <c r="B13" s="179" t="s">
        <v>246</v>
      </c>
      <c r="C13" s="195">
        <v>830405.28</v>
      </c>
      <c r="D13" s="179" t="s">
        <v>247</v>
      </c>
      <c r="E13" s="179" t="s">
        <v>248</v>
      </c>
      <c r="F13" s="195">
        <v>10770.33</v>
      </c>
      <c r="G13" s="179" t="s">
        <v>249</v>
      </c>
      <c r="H13" s="179" t="s">
        <v>250</v>
      </c>
      <c r="I13" s="195">
        <v>0</v>
      </c>
    </row>
    <row r="14" s="178" customFormat="1" ht="19" customHeight="1" spans="1:9">
      <c r="A14" s="179" t="s">
        <v>251</v>
      </c>
      <c r="B14" s="179" t="s">
        <v>252</v>
      </c>
      <c r="C14" s="195">
        <v>204875.94</v>
      </c>
      <c r="D14" s="179" t="s">
        <v>253</v>
      </c>
      <c r="E14" s="179" t="s">
        <v>254</v>
      </c>
      <c r="F14" s="195">
        <v>0</v>
      </c>
      <c r="G14" s="179" t="s">
        <v>255</v>
      </c>
      <c r="H14" s="179" t="s">
        <v>256</v>
      </c>
      <c r="I14" s="195">
        <v>0</v>
      </c>
    </row>
    <row r="15" s="178" customFormat="1" ht="19" customHeight="1" spans="1:9">
      <c r="A15" s="179" t="s">
        <v>257</v>
      </c>
      <c r="B15" s="179" t="s">
        <v>258</v>
      </c>
      <c r="C15" s="195">
        <v>427382.05</v>
      </c>
      <c r="D15" s="179" t="s">
        <v>259</v>
      </c>
      <c r="E15" s="179" t="s">
        <v>260</v>
      </c>
      <c r="F15" s="195">
        <v>0</v>
      </c>
      <c r="G15" s="179" t="s">
        <v>261</v>
      </c>
      <c r="H15" s="179" t="s">
        <v>262</v>
      </c>
      <c r="I15" s="195">
        <v>0</v>
      </c>
    </row>
    <row r="16" s="178" customFormat="1" ht="19" customHeight="1" spans="1:9">
      <c r="A16" s="179" t="s">
        <v>263</v>
      </c>
      <c r="B16" s="179" t="s">
        <v>264</v>
      </c>
      <c r="C16" s="195">
        <v>303753.28</v>
      </c>
      <c r="D16" s="179" t="s">
        <v>265</v>
      </c>
      <c r="E16" s="179" t="s">
        <v>266</v>
      </c>
      <c r="F16" s="195">
        <v>106755.9</v>
      </c>
      <c r="G16" s="179" t="s">
        <v>267</v>
      </c>
      <c r="H16" s="179" t="s">
        <v>268</v>
      </c>
      <c r="I16" s="195">
        <v>0</v>
      </c>
    </row>
    <row r="17" s="178" customFormat="1" ht="19" customHeight="1" spans="1:9">
      <c r="A17" s="179" t="s">
        <v>269</v>
      </c>
      <c r="B17" s="179" t="s">
        <v>270</v>
      </c>
      <c r="C17" s="195">
        <v>58247.17</v>
      </c>
      <c r="D17" s="179" t="s">
        <v>271</v>
      </c>
      <c r="E17" s="179" t="s">
        <v>272</v>
      </c>
      <c r="F17" s="195">
        <v>0</v>
      </c>
      <c r="G17" s="179" t="s">
        <v>273</v>
      </c>
      <c r="H17" s="179" t="s">
        <v>274</v>
      </c>
      <c r="I17" s="195">
        <v>0</v>
      </c>
    </row>
    <row r="18" s="178" customFormat="1" ht="19" customHeight="1" spans="1:9">
      <c r="A18" s="179" t="s">
        <v>275</v>
      </c>
      <c r="B18" s="179" t="s">
        <v>276</v>
      </c>
      <c r="C18" s="195">
        <v>752179</v>
      </c>
      <c r="D18" s="179" t="s">
        <v>277</v>
      </c>
      <c r="E18" s="179" t="s">
        <v>278</v>
      </c>
      <c r="F18" s="195">
        <v>45244</v>
      </c>
      <c r="G18" s="179" t="s">
        <v>279</v>
      </c>
      <c r="H18" s="179" t="s">
        <v>280</v>
      </c>
      <c r="I18" s="195">
        <v>0</v>
      </c>
    </row>
    <row r="19" s="178" customFormat="1" ht="19" customHeight="1" spans="1:9">
      <c r="A19" s="179" t="s">
        <v>281</v>
      </c>
      <c r="B19" s="179" t="s">
        <v>282</v>
      </c>
      <c r="C19" s="195">
        <v>0</v>
      </c>
      <c r="D19" s="179" t="s">
        <v>283</v>
      </c>
      <c r="E19" s="179" t="s">
        <v>284</v>
      </c>
      <c r="F19" s="195">
        <v>4940</v>
      </c>
      <c r="G19" s="179" t="s">
        <v>285</v>
      </c>
      <c r="H19" s="179" t="s">
        <v>286</v>
      </c>
      <c r="I19" s="195">
        <v>0</v>
      </c>
    </row>
    <row r="20" s="178" customFormat="1" ht="19" customHeight="1" spans="1:9">
      <c r="A20" s="179" t="s">
        <v>287</v>
      </c>
      <c r="B20" s="179" t="s">
        <v>288</v>
      </c>
      <c r="C20" s="195">
        <v>0</v>
      </c>
      <c r="D20" s="179" t="s">
        <v>289</v>
      </c>
      <c r="E20" s="179" t="s">
        <v>290</v>
      </c>
      <c r="F20" s="195">
        <v>0</v>
      </c>
      <c r="G20" s="179" t="s">
        <v>291</v>
      </c>
      <c r="H20" s="179" t="s">
        <v>292</v>
      </c>
      <c r="I20" s="195">
        <v>0</v>
      </c>
    </row>
    <row r="21" s="178" customFormat="1" ht="19" customHeight="1" spans="1:9">
      <c r="A21" s="179" t="s">
        <v>293</v>
      </c>
      <c r="B21" s="179" t="s">
        <v>294</v>
      </c>
      <c r="C21" s="195">
        <v>54480</v>
      </c>
      <c r="D21" s="179" t="s">
        <v>295</v>
      </c>
      <c r="E21" s="179" t="s">
        <v>296</v>
      </c>
      <c r="F21" s="195">
        <v>0</v>
      </c>
      <c r="G21" s="179" t="s">
        <v>297</v>
      </c>
      <c r="H21" s="179" t="s">
        <v>298</v>
      </c>
      <c r="I21" s="195">
        <v>0</v>
      </c>
    </row>
    <row r="22" s="178" customFormat="1" ht="19" customHeight="1" spans="1:9">
      <c r="A22" s="179" t="s">
        <v>299</v>
      </c>
      <c r="B22" s="179" t="s">
        <v>300</v>
      </c>
      <c r="C22" s="195">
        <v>0</v>
      </c>
      <c r="D22" s="179" t="s">
        <v>301</v>
      </c>
      <c r="E22" s="179" t="s">
        <v>302</v>
      </c>
      <c r="F22" s="195">
        <v>1090</v>
      </c>
      <c r="G22" s="179" t="s">
        <v>303</v>
      </c>
      <c r="H22" s="179" t="s">
        <v>304</v>
      </c>
      <c r="I22" s="195">
        <v>0</v>
      </c>
    </row>
    <row r="23" s="178" customFormat="1" ht="19" customHeight="1" spans="1:9">
      <c r="A23" s="179" t="s">
        <v>305</v>
      </c>
      <c r="B23" s="179" t="s">
        <v>306</v>
      </c>
      <c r="C23" s="195">
        <v>0</v>
      </c>
      <c r="D23" s="179" t="s">
        <v>307</v>
      </c>
      <c r="E23" s="179" t="s">
        <v>308</v>
      </c>
      <c r="F23" s="195">
        <v>22684</v>
      </c>
      <c r="G23" s="179" t="s">
        <v>309</v>
      </c>
      <c r="H23" s="179" t="s">
        <v>310</v>
      </c>
      <c r="I23" s="195">
        <v>0</v>
      </c>
    </row>
    <row r="24" s="178" customFormat="1" ht="19" customHeight="1" spans="1:9">
      <c r="A24" s="179" t="s">
        <v>311</v>
      </c>
      <c r="B24" s="179" t="s">
        <v>312</v>
      </c>
      <c r="C24" s="195">
        <v>0</v>
      </c>
      <c r="D24" s="179" t="s">
        <v>313</v>
      </c>
      <c r="E24" s="179" t="s">
        <v>314</v>
      </c>
      <c r="F24" s="195">
        <v>0</v>
      </c>
      <c r="G24" s="179" t="s">
        <v>315</v>
      </c>
      <c r="H24" s="179" t="s">
        <v>316</v>
      </c>
      <c r="I24" s="195">
        <v>0</v>
      </c>
    </row>
    <row r="25" s="178" customFormat="1" ht="19" customHeight="1" spans="1:9">
      <c r="A25" s="179" t="s">
        <v>317</v>
      </c>
      <c r="B25" s="179" t="s">
        <v>318</v>
      </c>
      <c r="C25" s="195">
        <v>0</v>
      </c>
      <c r="D25" s="179" t="s">
        <v>319</v>
      </c>
      <c r="E25" s="179" t="s">
        <v>320</v>
      </c>
      <c r="F25" s="195">
        <v>0</v>
      </c>
      <c r="G25" s="179" t="s">
        <v>321</v>
      </c>
      <c r="H25" s="179" t="s">
        <v>322</v>
      </c>
      <c r="I25" s="195">
        <v>0</v>
      </c>
    </row>
    <row r="26" s="178" customFormat="1" ht="19" customHeight="1" spans="1:9">
      <c r="A26" s="179" t="s">
        <v>323</v>
      </c>
      <c r="B26" s="179" t="s">
        <v>324</v>
      </c>
      <c r="C26" s="195">
        <v>54480</v>
      </c>
      <c r="D26" s="179" t="s">
        <v>325</v>
      </c>
      <c r="E26" s="179" t="s">
        <v>326</v>
      </c>
      <c r="F26" s="195">
        <v>499003.23</v>
      </c>
      <c r="G26" s="179" t="s">
        <v>327</v>
      </c>
      <c r="H26" s="179" t="s">
        <v>328</v>
      </c>
      <c r="I26" s="195">
        <v>0</v>
      </c>
    </row>
    <row r="27" s="178" customFormat="1" ht="19" customHeight="1" spans="1:9">
      <c r="A27" s="179" t="s">
        <v>329</v>
      </c>
      <c r="B27" s="179" t="s">
        <v>330</v>
      </c>
      <c r="C27" s="195">
        <v>0</v>
      </c>
      <c r="D27" s="179" t="s">
        <v>331</v>
      </c>
      <c r="E27" s="179" t="s">
        <v>332</v>
      </c>
      <c r="F27" s="195">
        <v>98316.07</v>
      </c>
      <c r="G27" s="179" t="s">
        <v>333</v>
      </c>
      <c r="H27" s="179" t="s">
        <v>334</v>
      </c>
      <c r="I27" s="195">
        <v>0</v>
      </c>
    </row>
    <row r="28" s="178" customFormat="1" ht="19" customHeight="1" spans="1:9">
      <c r="A28" s="179" t="s">
        <v>335</v>
      </c>
      <c r="B28" s="179" t="s">
        <v>336</v>
      </c>
      <c r="C28" s="195">
        <v>0</v>
      </c>
      <c r="D28" s="179" t="s">
        <v>337</v>
      </c>
      <c r="E28" s="179" t="s">
        <v>338</v>
      </c>
      <c r="F28" s="195">
        <v>87600</v>
      </c>
      <c r="G28" s="179" t="s">
        <v>339</v>
      </c>
      <c r="H28" s="179" t="s">
        <v>340</v>
      </c>
      <c r="I28" s="195">
        <v>0</v>
      </c>
    </row>
    <row r="29" s="178" customFormat="1" ht="19" customHeight="1" spans="1:9">
      <c r="A29" s="179" t="s">
        <v>341</v>
      </c>
      <c r="B29" s="179" t="s">
        <v>342</v>
      </c>
      <c r="C29" s="195">
        <v>0</v>
      </c>
      <c r="D29" s="179" t="s">
        <v>343</v>
      </c>
      <c r="E29" s="179" t="s">
        <v>344</v>
      </c>
      <c r="F29" s="195">
        <v>0</v>
      </c>
      <c r="G29" s="179" t="s">
        <v>345</v>
      </c>
      <c r="H29" s="179" t="s">
        <v>346</v>
      </c>
      <c r="I29" s="195">
        <v>0</v>
      </c>
    </row>
    <row r="30" s="178" customFormat="1" ht="19" customHeight="1" spans="1:9">
      <c r="A30" s="179" t="s">
        <v>347</v>
      </c>
      <c r="B30" s="179" t="s">
        <v>348</v>
      </c>
      <c r="C30" s="195">
        <v>0</v>
      </c>
      <c r="D30" s="179" t="s">
        <v>349</v>
      </c>
      <c r="E30" s="179" t="s">
        <v>350</v>
      </c>
      <c r="F30" s="195">
        <v>19730</v>
      </c>
      <c r="G30" s="179" t="s">
        <v>351</v>
      </c>
      <c r="H30" s="179" t="s">
        <v>352</v>
      </c>
      <c r="I30" s="195">
        <v>0</v>
      </c>
    </row>
    <row r="31" s="178" customFormat="1" ht="19" customHeight="1" spans="1:9">
      <c r="A31" s="179" t="s">
        <v>353</v>
      </c>
      <c r="B31" s="179" t="s">
        <v>354</v>
      </c>
      <c r="C31" s="195">
        <v>0</v>
      </c>
      <c r="D31" s="179" t="s">
        <v>355</v>
      </c>
      <c r="E31" s="179" t="s">
        <v>356</v>
      </c>
      <c r="F31" s="195">
        <v>245550</v>
      </c>
      <c r="G31" s="179" t="s">
        <v>357</v>
      </c>
      <c r="H31" s="179" t="s">
        <v>358</v>
      </c>
      <c r="I31" s="195">
        <v>0</v>
      </c>
    </row>
    <row r="32" s="178" customFormat="1" ht="19" customHeight="1" spans="1:9">
      <c r="A32" s="179" t="s">
        <v>359</v>
      </c>
      <c r="B32" s="179" t="s">
        <v>360</v>
      </c>
      <c r="C32" s="195">
        <v>0</v>
      </c>
      <c r="D32" s="179" t="s">
        <v>361</v>
      </c>
      <c r="E32" s="179" t="s">
        <v>362</v>
      </c>
      <c r="F32" s="195">
        <v>0</v>
      </c>
      <c r="G32" s="179" t="s">
        <v>363</v>
      </c>
      <c r="H32" s="179" t="s">
        <v>364</v>
      </c>
      <c r="I32" s="195">
        <v>0</v>
      </c>
    </row>
    <row r="33" s="178" customFormat="1" ht="19" customHeight="1" spans="1:9">
      <c r="A33" s="179" t="s">
        <v>365</v>
      </c>
      <c r="B33" s="179" t="s">
        <v>366</v>
      </c>
      <c r="C33" s="195">
        <v>0</v>
      </c>
      <c r="D33" s="179" t="s">
        <v>367</v>
      </c>
      <c r="E33" s="179" t="s">
        <v>368</v>
      </c>
      <c r="F33" s="195">
        <v>0</v>
      </c>
      <c r="G33" s="179" t="s">
        <v>369</v>
      </c>
      <c r="H33" s="179" t="s">
        <v>370</v>
      </c>
      <c r="I33" s="195">
        <v>0</v>
      </c>
    </row>
    <row r="34" s="178" customFormat="1" ht="19" customHeight="1" spans="1:9">
      <c r="A34" s="179" t="s">
        <v>5</v>
      </c>
      <c r="B34" s="179" t="s">
        <v>5</v>
      </c>
      <c r="C34" s="196"/>
      <c r="D34" s="179" t="s">
        <v>371</v>
      </c>
      <c r="E34" s="179" t="s">
        <v>372</v>
      </c>
      <c r="F34" s="195">
        <v>0</v>
      </c>
      <c r="G34" s="179" t="s">
        <v>373</v>
      </c>
      <c r="H34" s="179" t="s">
        <v>374</v>
      </c>
      <c r="I34" s="195">
        <v>0</v>
      </c>
    </row>
    <row r="35" s="178" customFormat="1" ht="19" customHeight="1" spans="1:9">
      <c r="A35" s="179" t="s">
        <v>5</v>
      </c>
      <c r="B35" s="179" t="s">
        <v>5</v>
      </c>
      <c r="C35" s="196"/>
      <c r="D35" s="179" t="s">
        <v>375</v>
      </c>
      <c r="E35" s="179" t="s">
        <v>376</v>
      </c>
      <c r="F35" s="195">
        <v>0</v>
      </c>
      <c r="G35" s="179" t="s">
        <v>377</v>
      </c>
      <c r="H35" s="179" t="s">
        <v>378</v>
      </c>
      <c r="I35" s="195">
        <v>0</v>
      </c>
    </row>
    <row r="36" s="178" customFormat="1" ht="19" customHeight="1" spans="1:9">
      <c r="A36" s="179" t="s">
        <v>5</v>
      </c>
      <c r="B36" s="179" t="s">
        <v>5</v>
      </c>
      <c r="C36" s="196"/>
      <c r="D36" s="179" t="s">
        <v>379</v>
      </c>
      <c r="E36" s="179" t="s">
        <v>380</v>
      </c>
      <c r="F36" s="195">
        <v>0</v>
      </c>
      <c r="G36" s="179" t="s">
        <v>381</v>
      </c>
      <c r="H36" s="179" t="s">
        <v>382</v>
      </c>
      <c r="I36" s="195">
        <v>0</v>
      </c>
    </row>
    <row r="37" s="178" customFormat="1" ht="19" customHeight="1" spans="1:9">
      <c r="A37" s="179" t="s">
        <v>5</v>
      </c>
      <c r="B37" s="179" t="s">
        <v>5</v>
      </c>
      <c r="C37" s="196"/>
      <c r="D37" s="179" t="s">
        <v>383</v>
      </c>
      <c r="E37" s="179" t="s">
        <v>384</v>
      </c>
      <c r="F37" s="195">
        <v>0</v>
      </c>
      <c r="G37" s="179" t="s">
        <v>5</v>
      </c>
      <c r="H37" s="179" t="s">
        <v>5</v>
      </c>
      <c r="I37" s="196"/>
    </row>
    <row r="38" s="178" customFormat="1" ht="19" customHeight="1" spans="1:9">
      <c r="A38" s="179" t="s">
        <v>5</v>
      </c>
      <c r="B38" s="179" t="s">
        <v>5</v>
      </c>
      <c r="C38" s="196"/>
      <c r="D38" s="179" t="s">
        <v>385</v>
      </c>
      <c r="E38" s="179" t="s">
        <v>386</v>
      </c>
      <c r="F38" s="195">
        <v>0</v>
      </c>
      <c r="G38" s="179" t="s">
        <v>5</v>
      </c>
      <c r="H38" s="179" t="s">
        <v>5</v>
      </c>
      <c r="I38" s="196"/>
    </row>
    <row r="39" s="178" customFormat="1" ht="19" customHeight="1" spans="1:9">
      <c r="A39" s="173" t="s">
        <v>387</v>
      </c>
      <c r="B39" s="173" t="s">
        <v>5</v>
      </c>
      <c r="C39" s="195">
        <v>9387746.72</v>
      </c>
      <c r="D39" s="173" t="s">
        <v>388</v>
      </c>
      <c r="E39" s="173" t="s">
        <v>5</v>
      </c>
      <c r="F39" s="173" t="s">
        <v>5</v>
      </c>
      <c r="G39" s="173" t="s">
        <v>5</v>
      </c>
      <c r="H39" s="173" t="s">
        <v>5</v>
      </c>
      <c r="I39" s="195">
        <v>1436479.32</v>
      </c>
    </row>
    <row r="40" s="178" customFormat="1" ht="19" customHeight="1" spans="1:9">
      <c r="A40" s="180" t="s">
        <v>389</v>
      </c>
      <c r="B40" s="180" t="s">
        <v>5</v>
      </c>
      <c r="C40" s="180" t="s">
        <v>5</v>
      </c>
      <c r="D40" s="180" t="s">
        <v>5</v>
      </c>
      <c r="E40" s="180" t="s">
        <v>5</v>
      </c>
      <c r="F40" s="180" t="s">
        <v>5</v>
      </c>
      <c r="G40" s="180" t="s">
        <v>5</v>
      </c>
      <c r="H40" s="180" t="s">
        <v>5</v>
      </c>
      <c r="I40" s="180" t="s">
        <v>5</v>
      </c>
    </row>
    <row r="41" spans="1:9">
      <c r="A41" s="197"/>
      <c r="B41" s="197"/>
      <c r="C41" s="197"/>
      <c r="D41" s="197"/>
      <c r="E41" s="197"/>
      <c r="F41" s="197"/>
      <c r="G41" s="197"/>
      <c r="H41" s="197"/>
      <c r="I41" s="19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8" sqref="A38:L38"/>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0" customFormat="1" ht="27" spans="1:12">
      <c r="A1" s="119" t="s">
        <v>390</v>
      </c>
      <c r="B1" s="119"/>
      <c r="C1" s="119"/>
      <c r="D1" s="119"/>
      <c r="E1" s="119"/>
      <c r="F1" s="119"/>
      <c r="G1" s="119"/>
      <c r="H1" s="119"/>
      <c r="I1" s="119"/>
      <c r="J1" s="119"/>
      <c r="K1" s="119"/>
      <c r="L1" s="119"/>
    </row>
    <row r="2" s="120" customFormat="1" ht="12.75" spans="12:12">
      <c r="L2" s="151" t="s">
        <v>391</v>
      </c>
    </row>
    <row r="3" s="120" customFormat="1" ht="24" customHeight="1" spans="1:12">
      <c r="A3" s="182" t="s">
        <v>206</v>
      </c>
      <c r="B3" s="184" t="s">
        <v>207</v>
      </c>
      <c r="F3" s="124"/>
      <c r="G3" s="124"/>
      <c r="H3" s="124"/>
      <c r="I3" s="124"/>
      <c r="L3" s="151" t="s">
        <v>3</v>
      </c>
    </row>
    <row r="4" ht="15" customHeight="1" spans="1:12">
      <c r="A4" s="173" t="s">
        <v>392</v>
      </c>
      <c r="B4" s="173" t="s">
        <v>5</v>
      </c>
      <c r="C4" s="173" t="s">
        <v>5</v>
      </c>
      <c r="D4" s="173" t="s">
        <v>199</v>
      </c>
      <c r="E4" s="173" t="s">
        <v>5</v>
      </c>
      <c r="F4" s="173" t="s">
        <v>5</v>
      </c>
      <c r="G4" s="173" t="s">
        <v>5</v>
      </c>
      <c r="H4" s="173" t="s">
        <v>5</v>
      </c>
      <c r="I4" s="173" t="s">
        <v>5</v>
      </c>
      <c r="J4" s="173" t="s">
        <v>5</v>
      </c>
      <c r="K4" s="173" t="s">
        <v>5</v>
      </c>
      <c r="L4" s="173" t="s">
        <v>5</v>
      </c>
    </row>
    <row r="5" ht="15" customHeight="1" spans="1:12">
      <c r="A5" s="185" t="s">
        <v>208</v>
      </c>
      <c r="B5" s="173" t="s">
        <v>123</v>
      </c>
      <c r="C5" s="173" t="s">
        <v>9</v>
      </c>
      <c r="D5" s="173" t="s">
        <v>208</v>
      </c>
      <c r="E5" s="173" t="s">
        <v>123</v>
      </c>
      <c r="F5" s="173" t="s">
        <v>9</v>
      </c>
      <c r="G5" s="173" t="s">
        <v>208</v>
      </c>
      <c r="H5" s="173" t="s">
        <v>123</v>
      </c>
      <c r="I5" s="173" t="s">
        <v>9</v>
      </c>
      <c r="J5" s="173" t="s">
        <v>208</v>
      </c>
      <c r="K5" s="173" t="s">
        <v>123</v>
      </c>
      <c r="L5" s="173" t="s">
        <v>9</v>
      </c>
    </row>
    <row r="6" ht="15" customHeight="1" spans="1:12">
      <c r="A6" s="186" t="s">
        <v>209</v>
      </c>
      <c r="B6" s="179" t="s">
        <v>210</v>
      </c>
      <c r="C6" s="165">
        <v>0</v>
      </c>
      <c r="D6" s="179" t="s">
        <v>211</v>
      </c>
      <c r="E6" s="179" t="s">
        <v>212</v>
      </c>
      <c r="F6" s="165">
        <v>174982</v>
      </c>
      <c r="G6" s="179" t="s">
        <v>393</v>
      </c>
      <c r="H6" s="179" t="s">
        <v>394</v>
      </c>
      <c r="I6" s="165">
        <v>0</v>
      </c>
      <c r="J6" s="179" t="s">
        <v>395</v>
      </c>
      <c r="K6" s="179" t="s">
        <v>396</v>
      </c>
      <c r="L6" s="165">
        <v>0</v>
      </c>
    </row>
    <row r="7" ht="15" customHeight="1" spans="1:12">
      <c r="A7" s="187" t="s">
        <v>215</v>
      </c>
      <c r="B7" s="179" t="s">
        <v>216</v>
      </c>
      <c r="C7" s="165">
        <v>0</v>
      </c>
      <c r="D7" s="179" t="s">
        <v>217</v>
      </c>
      <c r="E7" s="179" t="s">
        <v>218</v>
      </c>
      <c r="F7" s="165">
        <v>0</v>
      </c>
      <c r="G7" s="179" t="s">
        <v>397</v>
      </c>
      <c r="H7" s="179" t="s">
        <v>220</v>
      </c>
      <c r="I7" s="165">
        <v>0</v>
      </c>
      <c r="J7" s="179" t="s">
        <v>398</v>
      </c>
      <c r="K7" s="179" t="s">
        <v>399</v>
      </c>
      <c r="L7" s="165">
        <v>0</v>
      </c>
    </row>
    <row r="8" ht="15" customHeight="1" spans="1:12">
      <c r="A8" s="187" t="s">
        <v>221</v>
      </c>
      <c r="B8" s="179" t="s">
        <v>222</v>
      </c>
      <c r="C8" s="165">
        <v>0</v>
      </c>
      <c r="D8" s="179" t="s">
        <v>223</v>
      </c>
      <c r="E8" s="179" t="s">
        <v>224</v>
      </c>
      <c r="F8" s="165">
        <v>20000</v>
      </c>
      <c r="G8" s="179" t="s">
        <v>400</v>
      </c>
      <c r="H8" s="179" t="s">
        <v>226</v>
      </c>
      <c r="I8" s="165">
        <v>0</v>
      </c>
      <c r="J8" s="179" t="s">
        <v>401</v>
      </c>
      <c r="K8" s="179" t="s">
        <v>352</v>
      </c>
      <c r="L8" s="165">
        <v>0</v>
      </c>
    </row>
    <row r="9" ht="15" customHeight="1" spans="1:12">
      <c r="A9" s="187" t="s">
        <v>227</v>
      </c>
      <c r="B9" s="179" t="s">
        <v>228</v>
      </c>
      <c r="C9" s="165">
        <v>0</v>
      </c>
      <c r="D9" s="179" t="s">
        <v>229</v>
      </c>
      <c r="E9" s="179" t="s">
        <v>230</v>
      </c>
      <c r="F9" s="165">
        <v>0</v>
      </c>
      <c r="G9" s="179" t="s">
        <v>402</v>
      </c>
      <c r="H9" s="179" t="s">
        <v>232</v>
      </c>
      <c r="I9" s="165">
        <v>0</v>
      </c>
      <c r="J9" s="179" t="s">
        <v>315</v>
      </c>
      <c r="K9" s="179" t="s">
        <v>316</v>
      </c>
      <c r="L9" s="165">
        <v>0</v>
      </c>
    </row>
    <row r="10" ht="15" customHeight="1" spans="1:12">
      <c r="A10" s="187" t="s">
        <v>233</v>
      </c>
      <c r="B10" s="179" t="s">
        <v>234</v>
      </c>
      <c r="C10" s="165">
        <v>0</v>
      </c>
      <c r="D10" s="179" t="s">
        <v>235</v>
      </c>
      <c r="E10" s="179" t="s">
        <v>236</v>
      </c>
      <c r="F10" s="165">
        <v>0</v>
      </c>
      <c r="G10" s="179" t="s">
        <v>403</v>
      </c>
      <c r="H10" s="179" t="s">
        <v>238</v>
      </c>
      <c r="I10" s="165">
        <v>0</v>
      </c>
      <c r="J10" s="179" t="s">
        <v>321</v>
      </c>
      <c r="K10" s="179" t="s">
        <v>322</v>
      </c>
      <c r="L10" s="165">
        <v>0</v>
      </c>
    </row>
    <row r="11" ht="15" customHeight="1" spans="1:12">
      <c r="A11" s="187" t="s">
        <v>239</v>
      </c>
      <c r="B11" s="179" t="s">
        <v>240</v>
      </c>
      <c r="C11" s="165">
        <v>0</v>
      </c>
      <c r="D11" s="179" t="s">
        <v>241</v>
      </c>
      <c r="E11" s="179" t="s">
        <v>242</v>
      </c>
      <c r="F11" s="165">
        <v>0</v>
      </c>
      <c r="G11" s="179" t="s">
        <v>404</v>
      </c>
      <c r="H11" s="179" t="s">
        <v>244</v>
      </c>
      <c r="I11" s="165">
        <v>0</v>
      </c>
      <c r="J11" s="179" t="s">
        <v>327</v>
      </c>
      <c r="K11" s="179" t="s">
        <v>328</v>
      </c>
      <c r="L11" s="165">
        <v>0</v>
      </c>
    </row>
    <row r="12" ht="15" customHeight="1" spans="1:12">
      <c r="A12" s="187" t="s">
        <v>245</v>
      </c>
      <c r="B12" s="179" t="s">
        <v>246</v>
      </c>
      <c r="C12" s="165">
        <v>0</v>
      </c>
      <c r="D12" s="179" t="s">
        <v>247</v>
      </c>
      <c r="E12" s="179" t="s">
        <v>248</v>
      </c>
      <c r="F12" s="165">
        <v>0</v>
      </c>
      <c r="G12" s="179" t="s">
        <v>405</v>
      </c>
      <c r="H12" s="179" t="s">
        <v>250</v>
      </c>
      <c r="I12" s="165">
        <v>0</v>
      </c>
      <c r="J12" s="179" t="s">
        <v>333</v>
      </c>
      <c r="K12" s="179" t="s">
        <v>334</v>
      </c>
      <c r="L12" s="165">
        <v>0</v>
      </c>
    </row>
    <row r="13" ht="15" customHeight="1" spans="1:12">
      <c r="A13" s="187" t="s">
        <v>251</v>
      </c>
      <c r="B13" s="179" t="s">
        <v>252</v>
      </c>
      <c r="C13" s="165">
        <v>0</v>
      </c>
      <c r="D13" s="179" t="s">
        <v>253</v>
      </c>
      <c r="E13" s="179" t="s">
        <v>254</v>
      </c>
      <c r="F13" s="165">
        <v>0</v>
      </c>
      <c r="G13" s="179" t="s">
        <v>406</v>
      </c>
      <c r="H13" s="179" t="s">
        <v>256</v>
      </c>
      <c r="I13" s="165">
        <v>0</v>
      </c>
      <c r="J13" s="179" t="s">
        <v>339</v>
      </c>
      <c r="K13" s="179" t="s">
        <v>340</v>
      </c>
      <c r="L13" s="165">
        <v>0</v>
      </c>
    </row>
    <row r="14" ht="15" customHeight="1" spans="1:12">
      <c r="A14" s="187" t="s">
        <v>257</v>
      </c>
      <c r="B14" s="179" t="s">
        <v>258</v>
      </c>
      <c r="C14" s="165">
        <v>0</v>
      </c>
      <c r="D14" s="179" t="s">
        <v>259</v>
      </c>
      <c r="E14" s="179" t="s">
        <v>260</v>
      </c>
      <c r="F14" s="165">
        <v>0</v>
      </c>
      <c r="G14" s="179" t="s">
        <v>407</v>
      </c>
      <c r="H14" s="179" t="s">
        <v>286</v>
      </c>
      <c r="I14" s="165">
        <v>0</v>
      </c>
      <c r="J14" s="179" t="s">
        <v>345</v>
      </c>
      <c r="K14" s="179" t="s">
        <v>346</v>
      </c>
      <c r="L14" s="165">
        <v>0</v>
      </c>
    </row>
    <row r="15" ht="15" customHeight="1" spans="1:12">
      <c r="A15" s="187" t="s">
        <v>263</v>
      </c>
      <c r="B15" s="179" t="s">
        <v>264</v>
      </c>
      <c r="C15" s="165">
        <v>0</v>
      </c>
      <c r="D15" s="179" t="s">
        <v>265</v>
      </c>
      <c r="E15" s="179" t="s">
        <v>266</v>
      </c>
      <c r="F15" s="165">
        <v>0</v>
      </c>
      <c r="G15" s="179" t="s">
        <v>408</v>
      </c>
      <c r="H15" s="179" t="s">
        <v>292</v>
      </c>
      <c r="I15" s="165">
        <v>0</v>
      </c>
      <c r="J15" s="179" t="s">
        <v>351</v>
      </c>
      <c r="K15" s="179" t="s">
        <v>352</v>
      </c>
      <c r="L15" s="165">
        <v>0</v>
      </c>
    </row>
    <row r="16" ht="15" customHeight="1" spans="1:12">
      <c r="A16" s="187" t="s">
        <v>269</v>
      </c>
      <c r="B16" s="179" t="s">
        <v>270</v>
      </c>
      <c r="C16" s="165">
        <v>0</v>
      </c>
      <c r="D16" s="179" t="s">
        <v>271</v>
      </c>
      <c r="E16" s="179" t="s">
        <v>272</v>
      </c>
      <c r="F16" s="165">
        <v>0</v>
      </c>
      <c r="G16" s="179" t="s">
        <v>409</v>
      </c>
      <c r="H16" s="179" t="s">
        <v>298</v>
      </c>
      <c r="I16" s="165">
        <v>0</v>
      </c>
      <c r="J16" s="179" t="s">
        <v>410</v>
      </c>
      <c r="K16" s="179" t="s">
        <v>411</v>
      </c>
      <c r="L16" s="165">
        <v>0</v>
      </c>
    </row>
    <row r="17" ht="15" customHeight="1" spans="1:12">
      <c r="A17" s="187" t="s">
        <v>275</v>
      </c>
      <c r="B17" s="179" t="s">
        <v>276</v>
      </c>
      <c r="C17" s="165">
        <v>0</v>
      </c>
      <c r="D17" s="179" t="s">
        <v>277</v>
      </c>
      <c r="E17" s="179" t="s">
        <v>278</v>
      </c>
      <c r="F17" s="165">
        <v>0</v>
      </c>
      <c r="G17" s="179" t="s">
        <v>412</v>
      </c>
      <c r="H17" s="179" t="s">
        <v>304</v>
      </c>
      <c r="I17" s="165">
        <v>0</v>
      </c>
      <c r="J17" s="179" t="s">
        <v>413</v>
      </c>
      <c r="K17" s="179" t="s">
        <v>414</v>
      </c>
      <c r="L17" s="165">
        <v>0</v>
      </c>
    </row>
    <row r="18" ht="15" customHeight="1" spans="1:12">
      <c r="A18" s="187" t="s">
        <v>281</v>
      </c>
      <c r="B18" s="179" t="s">
        <v>282</v>
      </c>
      <c r="C18" s="165">
        <v>0</v>
      </c>
      <c r="D18" s="179" t="s">
        <v>283</v>
      </c>
      <c r="E18" s="179" t="s">
        <v>284</v>
      </c>
      <c r="F18" s="165">
        <v>0</v>
      </c>
      <c r="G18" s="179" t="s">
        <v>415</v>
      </c>
      <c r="H18" s="179" t="s">
        <v>416</v>
      </c>
      <c r="I18" s="165">
        <v>0</v>
      </c>
      <c r="J18" s="179" t="s">
        <v>417</v>
      </c>
      <c r="K18" s="179" t="s">
        <v>418</v>
      </c>
      <c r="L18" s="165">
        <v>0</v>
      </c>
    </row>
    <row r="19" ht="15" customHeight="1" spans="1:12">
      <c r="A19" s="187" t="s">
        <v>287</v>
      </c>
      <c r="B19" s="179" t="s">
        <v>288</v>
      </c>
      <c r="C19" s="165">
        <v>0</v>
      </c>
      <c r="D19" s="179" t="s">
        <v>289</v>
      </c>
      <c r="E19" s="179" t="s">
        <v>290</v>
      </c>
      <c r="F19" s="165">
        <v>0</v>
      </c>
      <c r="G19" s="179" t="s">
        <v>213</v>
      </c>
      <c r="H19" s="179" t="s">
        <v>214</v>
      </c>
      <c r="I19" s="165">
        <v>400000</v>
      </c>
      <c r="J19" s="179" t="s">
        <v>419</v>
      </c>
      <c r="K19" s="179" t="s">
        <v>420</v>
      </c>
      <c r="L19" s="165">
        <v>0</v>
      </c>
    </row>
    <row r="20" ht="15" customHeight="1" spans="1:12">
      <c r="A20" s="187" t="s">
        <v>293</v>
      </c>
      <c r="B20" s="179" t="s">
        <v>294</v>
      </c>
      <c r="C20" s="165">
        <v>8270000</v>
      </c>
      <c r="D20" s="179" t="s">
        <v>295</v>
      </c>
      <c r="E20" s="179" t="s">
        <v>296</v>
      </c>
      <c r="F20" s="165">
        <v>0</v>
      </c>
      <c r="G20" s="179" t="s">
        <v>219</v>
      </c>
      <c r="H20" s="179" t="s">
        <v>220</v>
      </c>
      <c r="I20" s="165">
        <v>0</v>
      </c>
      <c r="J20" s="179" t="s">
        <v>357</v>
      </c>
      <c r="K20" s="179" t="s">
        <v>358</v>
      </c>
      <c r="L20" s="165">
        <v>0</v>
      </c>
    </row>
    <row r="21" ht="15" customHeight="1" spans="1:12">
      <c r="A21" s="187" t="s">
        <v>299</v>
      </c>
      <c r="B21" s="179" t="s">
        <v>300</v>
      </c>
      <c r="C21" s="165">
        <v>0</v>
      </c>
      <c r="D21" s="179" t="s">
        <v>301</v>
      </c>
      <c r="E21" s="179" t="s">
        <v>302</v>
      </c>
      <c r="F21" s="165">
        <v>0</v>
      </c>
      <c r="G21" s="179" t="s">
        <v>225</v>
      </c>
      <c r="H21" s="179" t="s">
        <v>226</v>
      </c>
      <c r="I21" s="165">
        <v>0</v>
      </c>
      <c r="J21" s="179" t="s">
        <v>363</v>
      </c>
      <c r="K21" s="179" t="s">
        <v>364</v>
      </c>
      <c r="L21" s="165">
        <v>0</v>
      </c>
    </row>
    <row r="22" ht="15" customHeight="1" spans="1:12">
      <c r="A22" s="187" t="s">
        <v>305</v>
      </c>
      <c r="B22" s="179" t="s">
        <v>306</v>
      </c>
      <c r="C22" s="165">
        <v>0</v>
      </c>
      <c r="D22" s="179" t="s">
        <v>307</v>
      </c>
      <c r="E22" s="179" t="s">
        <v>308</v>
      </c>
      <c r="F22" s="165">
        <v>0</v>
      </c>
      <c r="G22" s="179" t="s">
        <v>231</v>
      </c>
      <c r="H22" s="179" t="s">
        <v>232</v>
      </c>
      <c r="I22" s="165">
        <v>400000</v>
      </c>
      <c r="J22" s="179" t="s">
        <v>369</v>
      </c>
      <c r="K22" s="179" t="s">
        <v>370</v>
      </c>
      <c r="L22" s="165">
        <v>0</v>
      </c>
    </row>
    <row r="23" ht="15" customHeight="1" spans="1:12">
      <c r="A23" s="187" t="s">
        <v>311</v>
      </c>
      <c r="B23" s="179" t="s">
        <v>312</v>
      </c>
      <c r="C23" s="165">
        <v>0</v>
      </c>
      <c r="D23" s="179" t="s">
        <v>313</v>
      </c>
      <c r="E23" s="179" t="s">
        <v>314</v>
      </c>
      <c r="F23" s="165">
        <v>0</v>
      </c>
      <c r="G23" s="179" t="s">
        <v>237</v>
      </c>
      <c r="H23" s="179" t="s">
        <v>238</v>
      </c>
      <c r="I23" s="165">
        <v>0</v>
      </c>
      <c r="J23" s="179" t="s">
        <v>373</v>
      </c>
      <c r="K23" s="179" t="s">
        <v>374</v>
      </c>
      <c r="L23" s="165">
        <v>0</v>
      </c>
    </row>
    <row r="24" ht="15" customHeight="1" spans="1:12">
      <c r="A24" s="187" t="s">
        <v>317</v>
      </c>
      <c r="B24" s="179" t="s">
        <v>318</v>
      </c>
      <c r="C24" s="165">
        <v>0</v>
      </c>
      <c r="D24" s="179" t="s">
        <v>319</v>
      </c>
      <c r="E24" s="179" t="s">
        <v>320</v>
      </c>
      <c r="F24" s="165">
        <v>0</v>
      </c>
      <c r="G24" s="179" t="s">
        <v>243</v>
      </c>
      <c r="H24" s="179" t="s">
        <v>244</v>
      </c>
      <c r="I24" s="165">
        <v>0</v>
      </c>
      <c r="J24" s="179" t="s">
        <v>377</v>
      </c>
      <c r="K24" s="179" t="s">
        <v>378</v>
      </c>
      <c r="L24" s="165">
        <v>0</v>
      </c>
    </row>
    <row r="25" ht="15" customHeight="1" spans="1:12">
      <c r="A25" s="187" t="s">
        <v>323</v>
      </c>
      <c r="B25" s="179" t="s">
        <v>324</v>
      </c>
      <c r="C25" s="165">
        <v>8210000</v>
      </c>
      <c r="D25" s="179" t="s">
        <v>325</v>
      </c>
      <c r="E25" s="179" t="s">
        <v>326</v>
      </c>
      <c r="F25" s="165">
        <v>0</v>
      </c>
      <c r="G25" s="179" t="s">
        <v>249</v>
      </c>
      <c r="H25" s="179" t="s">
        <v>250</v>
      </c>
      <c r="I25" s="165">
        <v>0</v>
      </c>
      <c r="J25" s="179" t="s">
        <v>381</v>
      </c>
      <c r="K25" s="179" t="s">
        <v>382</v>
      </c>
      <c r="L25" s="165">
        <v>0</v>
      </c>
    </row>
    <row r="26" ht="15" customHeight="1" spans="1:12">
      <c r="A26" s="187" t="s">
        <v>329</v>
      </c>
      <c r="B26" s="179" t="s">
        <v>330</v>
      </c>
      <c r="C26" s="165">
        <v>60000</v>
      </c>
      <c r="D26" s="179" t="s">
        <v>331</v>
      </c>
      <c r="E26" s="179" t="s">
        <v>332</v>
      </c>
      <c r="F26" s="165">
        <v>154982</v>
      </c>
      <c r="G26" s="179" t="s">
        <v>255</v>
      </c>
      <c r="H26" s="179" t="s">
        <v>256</v>
      </c>
      <c r="I26" s="165">
        <v>0</v>
      </c>
      <c r="J26" s="179" t="s">
        <v>5</v>
      </c>
      <c r="K26" s="179" t="s">
        <v>5</v>
      </c>
      <c r="L26" s="166"/>
    </row>
    <row r="27" ht="15" customHeight="1" spans="1:12">
      <c r="A27" s="187" t="s">
        <v>335</v>
      </c>
      <c r="B27" s="179" t="s">
        <v>336</v>
      </c>
      <c r="C27" s="165">
        <v>0</v>
      </c>
      <c r="D27" s="179" t="s">
        <v>337</v>
      </c>
      <c r="E27" s="179" t="s">
        <v>338</v>
      </c>
      <c r="F27" s="165">
        <v>0</v>
      </c>
      <c r="G27" s="179" t="s">
        <v>261</v>
      </c>
      <c r="H27" s="179" t="s">
        <v>262</v>
      </c>
      <c r="I27" s="165">
        <v>0</v>
      </c>
      <c r="J27" s="179" t="s">
        <v>5</v>
      </c>
      <c r="K27" s="179" t="s">
        <v>5</v>
      </c>
      <c r="L27" s="166"/>
    </row>
    <row r="28" ht="15" customHeight="1" spans="1:12">
      <c r="A28" s="187" t="s">
        <v>341</v>
      </c>
      <c r="B28" s="179" t="s">
        <v>342</v>
      </c>
      <c r="C28" s="165">
        <v>0</v>
      </c>
      <c r="D28" s="179" t="s">
        <v>343</v>
      </c>
      <c r="E28" s="179" t="s">
        <v>344</v>
      </c>
      <c r="F28" s="165">
        <v>0</v>
      </c>
      <c r="G28" s="179" t="s">
        <v>267</v>
      </c>
      <c r="H28" s="179" t="s">
        <v>268</v>
      </c>
      <c r="I28" s="165">
        <v>0</v>
      </c>
      <c r="J28" s="179" t="s">
        <v>5</v>
      </c>
      <c r="K28" s="179" t="s">
        <v>5</v>
      </c>
      <c r="L28" s="166"/>
    </row>
    <row r="29" ht="15" customHeight="1" spans="1:12">
      <c r="A29" s="187" t="s">
        <v>347</v>
      </c>
      <c r="B29" s="179" t="s">
        <v>348</v>
      </c>
      <c r="C29" s="165">
        <v>0</v>
      </c>
      <c r="D29" s="179" t="s">
        <v>349</v>
      </c>
      <c r="E29" s="179" t="s">
        <v>350</v>
      </c>
      <c r="F29" s="165">
        <v>0</v>
      </c>
      <c r="G29" s="179" t="s">
        <v>273</v>
      </c>
      <c r="H29" s="179" t="s">
        <v>274</v>
      </c>
      <c r="I29" s="165">
        <v>0</v>
      </c>
      <c r="J29" s="179" t="s">
        <v>5</v>
      </c>
      <c r="K29" s="179" t="s">
        <v>5</v>
      </c>
      <c r="L29" s="166"/>
    </row>
    <row r="30" ht="15" customHeight="1" spans="1:12">
      <c r="A30" s="187" t="s">
        <v>353</v>
      </c>
      <c r="B30" s="179" t="s">
        <v>354</v>
      </c>
      <c r="C30" s="165">
        <v>0</v>
      </c>
      <c r="D30" s="179" t="s">
        <v>355</v>
      </c>
      <c r="E30" s="179" t="s">
        <v>356</v>
      </c>
      <c r="F30" s="165">
        <v>0</v>
      </c>
      <c r="G30" s="179" t="s">
        <v>279</v>
      </c>
      <c r="H30" s="179" t="s">
        <v>280</v>
      </c>
      <c r="I30" s="165">
        <v>0</v>
      </c>
      <c r="J30" s="179" t="s">
        <v>5</v>
      </c>
      <c r="K30" s="179" t="s">
        <v>5</v>
      </c>
      <c r="L30" s="166"/>
    </row>
    <row r="31" ht="15" customHeight="1" spans="1:12">
      <c r="A31" s="187" t="s">
        <v>359</v>
      </c>
      <c r="B31" s="179" t="s">
        <v>360</v>
      </c>
      <c r="C31" s="165">
        <v>0</v>
      </c>
      <c r="D31" s="179" t="s">
        <v>361</v>
      </c>
      <c r="E31" s="179" t="s">
        <v>362</v>
      </c>
      <c r="F31" s="165">
        <v>0</v>
      </c>
      <c r="G31" s="179" t="s">
        <v>285</v>
      </c>
      <c r="H31" s="179" t="s">
        <v>286</v>
      </c>
      <c r="I31" s="165">
        <v>0</v>
      </c>
      <c r="J31" s="179" t="s">
        <v>5</v>
      </c>
      <c r="K31" s="179" t="s">
        <v>5</v>
      </c>
      <c r="L31" s="166"/>
    </row>
    <row r="32" ht="15" customHeight="1" spans="1:12">
      <c r="A32" s="187" t="s">
        <v>365</v>
      </c>
      <c r="B32" s="179" t="s">
        <v>421</v>
      </c>
      <c r="C32" s="165">
        <v>0</v>
      </c>
      <c r="D32" s="179" t="s">
        <v>367</v>
      </c>
      <c r="E32" s="179" t="s">
        <v>368</v>
      </c>
      <c r="F32" s="165">
        <v>0</v>
      </c>
      <c r="G32" s="179" t="s">
        <v>291</v>
      </c>
      <c r="H32" s="179" t="s">
        <v>292</v>
      </c>
      <c r="I32" s="165">
        <v>0</v>
      </c>
      <c r="J32" s="179" t="s">
        <v>5</v>
      </c>
      <c r="K32" s="179" t="s">
        <v>5</v>
      </c>
      <c r="L32" s="166"/>
    </row>
    <row r="33" ht="15" customHeight="1" spans="1:12">
      <c r="A33" s="187" t="s">
        <v>5</v>
      </c>
      <c r="B33" s="179" t="s">
        <v>5</v>
      </c>
      <c r="C33" s="188"/>
      <c r="D33" s="179" t="s">
        <v>371</v>
      </c>
      <c r="E33" s="179" t="s">
        <v>372</v>
      </c>
      <c r="F33" s="165">
        <v>0</v>
      </c>
      <c r="G33" s="179" t="s">
        <v>297</v>
      </c>
      <c r="H33" s="179" t="s">
        <v>298</v>
      </c>
      <c r="I33" s="165">
        <v>0</v>
      </c>
      <c r="J33" s="179" t="s">
        <v>5</v>
      </c>
      <c r="K33" s="179" t="s">
        <v>5</v>
      </c>
      <c r="L33" s="166"/>
    </row>
    <row r="34" ht="15" customHeight="1" spans="1:12">
      <c r="A34" s="187" t="s">
        <v>5</v>
      </c>
      <c r="B34" s="179" t="s">
        <v>5</v>
      </c>
      <c r="C34" s="166"/>
      <c r="D34" s="179" t="s">
        <v>375</v>
      </c>
      <c r="E34" s="179" t="s">
        <v>376</v>
      </c>
      <c r="F34" s="165">
        <v>0</v>
      </c>
      <c r="G34" s="179" t="s">
        <v>303</v>
      </c>
      <c r="H34" s="179" t="s">
        <v>304</v>
      </c>
      <c r="I34" s="165">
        <v>0</v>
      </c>
      <c r="J34" s="179" t="s">
        <v>5</v>
      </c>
      <c r="K34" s="179" t="s">
        <v>5</v>
      </c>
      <c r="L34" s="166"/>
    </row>
    <row r="35" ht="15" customHeight="1" spans="1:12">
      <c r="A35" s="187" t="s">
        <v>5</v>
      </c>
      <c r="B35" s="179" t="s">
        <v>5</v>
      </c>
      <c r="C35" s="166"/>
      <c r="D35" s="179" t="s">
        <v>379</v>
      </c>
      <c r="E35" s="179" t="s">
        <v>380</v>
      </c>
      <c r="F35" s="165">
        <v>0</v>
      </c>
      <c r="G35" s="179" t="s">
        <v>309</v>
      </c>
      <c r="H35" s="179" t="s">
        <v>310</v>
      </c>
      <c r="I35" s="165">
        <v>0</v>
      </c>
      <c r="J35" s="179" t="s">
        <v>5</v>
      </c>
      <c r="K35" s="179" t="s">
        <v>5</v>
      </c>
      <c r="L35" s="166"/>
    </row>
    <row r="36" ht="15" customHeight="1" spans="1:12">
      <c r="A36" s="187" t="s">
        <v>5</v>
      </c>
      <c r="B36" s="179" t="s">
        <v>5</v>
      </c>
      <c r="C36" s="166"/>
      <c r="D36" s="179" t="s">
        <v>383</v>
      </c>
      <c r="E36" s="179" t="s">
        <v>384</v>
      </c>
      <c r="F36" s="165">
        <v>0</v>
      </c>
      <c r="G36" s="179" t="s">
        <v>5</v>
      </c>
      <c r="H36" s="179" t="s">
        <v>5</v>
      </c>
      <c r="I36" s="188"/>
      <c r="J36" s="179" t="s">
        <v>5</v>
      </c>
      <c r="K36" s="179" t="s">
        <v>5</v>
      </c>
      <c r="L36" s="166"/>
    </row>
    <row r="37" ht="15" customHeight="1" spans="1:12">
      <c r="A37" s="180" t="s">
        <v>5</v>
      </c>
      <c r="B37" s="179" t="s">
        <v>5</v>
      </c>
      <c r="C37" s="166"/>
      <c r="D37" s="179" t="s">
        <v>385</v>
      </c>
      <c r="E37" s="179" t="s">
        <v>386</v>
      </c>
      <c r="F37" s="165">
        <v>0</v>
      </c>
      <c r="G37" s="179" t="s">
        <v>5</v>
      </c>
      <c r="H37" s="179" t="s">
        <v>5</v>
      </c>
      <c r="I37" s="166"/>
      <c r="J37" s="179" t="s">
        <v>5</v>
      </c>
      <c r="K37" s="179" t="s">
        <v>5</v>
      </c>
      <c r="L37" s="166"/>
    </row>
    <row r="38" ht="15" customHeight="1" spans="1:12">
      <c r="A38" s="180" t="s">
        <v>422</v>
      </c>
      <c r="B38" s="180" t="s">
        <v>5</v>
      </c>
      <c r="C38" s="180" t="s">
        <v>5</v>
      </c>
      <c r="D38" s="180" t="s">
        <v>5</v>
      </c>
      <c r="E38" s="180" t="s">
        <v>5</v>
      </c>
      <c r="F38" s="180" t="s">
        <v>5</v>
      </c>
      <c r="G38" s="180" t="s">
        <v>5</v>
      </c>
      <c r="H38" s="180" t="s">
        <v>5</v>
      </c>
      <c r="I38" s="180" t="s">
        <v>5</v>
      </c>
      <c r="J38" s="180" t="s">
        <v>5</v>
      </c>
      <c r="K38" s="180" t="s">
        <v>5</v>
      </c>
      <c r="L38" s="18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F19" sqref="F19"/>
    </sheetView>
  </sheetViews>
  <sheetFormatPr defaultColWidth="16" defaultRowHeight="13.5"/>
  <cols>
    <col min="1" max="3" width="2.875" style="178" customWidth="1"/>
    <col min="4" max="4" width="8" style="178" customWidth="1"/>
    <col min="5" max="5" width="15" style="178" customWidth="1"/>
    <col min="6" max="20" width="9.875" style="178" customWidth="1"/>
    <col min="21" max="16384" width="16" style="178"/>
  </cols>
  <sheetData>
    <row r="1" s="1" customFormat="1" ht="35.25" customHeight="1" spans="1:20">
      <c r="A1" s="160" t="s">
        <v>423</v>
      </c>
      <c r="B1" s="160"/>
      <c r="C1" s="160"/>
      <c r="D1" s="160"/>
      <c r="E1" s="160"/>
      <c r="F1" s="160"/>
      <c r="G1" s="160"/>
      <c r="H1" s="160"/>
      <c r="I1" s="160"/>
      <c r="J1" s="160"/>
      <c r="K1" s="160"/>
      <c r="L1" s="160"/>
      <c r="M1" s="160"/>
      <c r="N1" s="160"/>
      <c r="O1" s="160"/>
      <c r="P1" s="160"/>
      <c r="Q1" s="160"/>
      <c r="R1" s="160"/>
      <c r="S1" s="160"/>
      <c r="T1" s="160"/>
    </row>
    <row r="2" s="1" customFormat="1" ht="18" customHeight="1" spans="1:20">
      <c r="A2" s="170"/>
      <c r="B2" s="170"/>
      <c r="C2" s="170"/>
      <c r="D2" s="170"/>
      <c r="E2" s="170"/>
      <c r="F2" s="170"/>
      <c r="G2" s="170"/>
      <c r="H2" s="170"/>
      <c r="I2" s="170"/>
      <c r="J2" s="170"/>
      <c r="K2" s="170"/>
      <c r="L2" s="170"/>
      <c r="M2" s="170"/>
      <c r="N2" s="170"/>
      <c r="P2" s="182"/>
      <c r="Q2" s="183"/>
      <c r="R2" s="183"/>
      <c r="S2" s="183"/>
      <c r="T2" s="177" t="s">
        <v>424</v>
      </c>
    </row>
    <row r="3" s="1" customFormat="1" ht="23" customHeight="1" spans="1:20">
      <c r="A3" s="171" t="s">
        <v>2</v>
      </c>
      <c r="B3" s="171"/>
      <c r="C3" s="171"/>
      <c r="D3" s="171"/>
      <c r="E3" s="171"/>
      <c r="F3" s="170"/>
      <c r="G3" s="170"/>
      <c r="H3" s="170"/>
      <c r="I3" s="170"/>
      <c r="J3" s="170"/>
      <c r="K3" s="170"/>
      <c r="L3" s="170"/>
      <c r="M3" s="170"/>
      <c r="N3" s="170"/>
      <c r="P3" s="182"/>
      <c r="Q3" s="183"/>
      <c r="R3" s="183"/>
      <c r="S3" s="183"/>
      <c r="T3" s="177" t="s">
        <v>194</v>
      </c>
    </row>
    <row r="4" ht="19" customHeight="1" spans="1:20">
      <c r="A4" s="172" t="s">
        <v>7</v>
      </c>
      <c r="B4" s="172" t="s">
        <v>5</v>
      </c>
      <c r="C4" s="172" t="s">
        <v>5</v>
      </c>
      <c r="D4" s="172" t="s">
        <v>5</v>
      </c>
      <c r="E4" s="172" t="s">
        <v>106</v>
      </c>
      <c r="F4" s="172" t="s">
        <v>5</v>
      </c>
      <c r="G4" s="172" t="s">
        <v>5</v>
      </c>
      <c r="H4" s="172" t="s">
        <v>195</v>
      </c>
      <c r="I4" s="172" t="s">
        <v>5</v>
      </c>
      <c r="J4" s="172" t="s">
        <v>5</v>
      </c>
      <c r="K4" s="172" t="s">
        <v>196</v>
      </c>
      <c r="L4" s="172" t="s">
        <v>5</v>
      </c>
      <c r="M4" s="172" t="s">
        <v>5</v>
      </c>
      <c r="N4" s="172" t="s">
        <v>5</v>
      </c>
      <c r="O4" s="172" t="s">
        <v>5</v>
      </c>
      <c r="P4" s="172" t="s">
        <v>108</v>
      </c>
      <c r="Q4" s="172" t="s">
        <v>5</v>
      </c>
      <c r="R4" s="172" t="s">
        <v>5</v>
      </c>
      <c r="S4" s="172" t="s">
        <v>5</v>
      </c>
      <c r="T4" s="172" t="s">
        <v>5</v>
      </c>
    </row>
    <row r="5" ht="19" customHeight="1" spans="1:20">
      <c r="A5" s="172" t="s">
        <v>122</v>
      </c>
      <c r="B5" s="172" t="s">
        <v>5</v>
      </c>
      <c r="C5" s="172" t="s">
        <v>5</v>
      </c>
      <c r="D5" s="172" t="s">
        <v>123</v>
      </c>
      <c r="E5" s="172" t="s">
        <v>129</v>
      </c>
      <c r="F5" s="172" t="s">
        <v>197</v>
      </c>
      <c r="G5" s="172" t="s">
        <v>198</v>
      </c>
      <c r="H5" s="172" t="s">
        <v>129</v>
      </c>
      <c r="I5" s="172" t="s">
        <v>163</v>
      </c>
      <c r="J5" s="172" t="s">
        <v>164</v>
      </c>
      <c r="K5" s="172" t="s">
        <v>129</v>
      </c>
      <c r="L5" s="172" t="s">
        <v>163</v>
      </c>
      <c r="M5" s="172" t="s">
        <v>5</v>
      </c>
      <c r="N5" s="172" t="s">
        <v>163</v>
      </c>
      <c r="O5" s="172" t="s">
        <v>164</v>
      </c>
      <c r="P5" s="172" t="s">
        <v>129</v>
      </c>
      <c r="Q5" s="172" t="s">
        <v>197</v>
      </c>
      <c r="R5" s="172" t="s">
        <v>198</v>
      </c>
      <c r="S5" s="172" t="s">
        <v>198</v>
      </c>
      <c r="T5" s="172" t="s">
        <v>5</v>
      </c>
    </row>
    <row r="6" ht="19" customHeight="1" spans="1:20">
      <c r="A6" s="172" t="s">
        <v>5</v>
      </c>
      <c r="B6" s="172" t="s">
        <v>5</v>
      </c>
      <c r="C6" s="172" t="s">
        <v>5</v>
      </c>
      <c r="D6" s="172" t="s">
        <v>5</v>
      </c>
      <c r="E6" s="172" t="s">
        <v>5</v>
      </c>
      <c r="F6" s="172" t="s">
        <v>5</v>
      </c>
      <c r="G6" s="172" t="s">
        <v>124</v>
      </c>
      <c r="H6" s="172" t="s">
        <v>5</v>
      </c>
      <c r="I6" s="172" t="s">
        <v>5</v>
      </c>
      <c r="J6" s="172" t="s">
        <v>124</v>
      </c>
      <c r="K6" s="172" t="s">
        <v>5</v>
      </c>
      <c r="L6" s="172" t="s">
        <v>124</v>
      </c>
      <c r="M6" s="172" t="s">
        <v>200</v>
      </c>
      <c r="N6" s="172" t="s">
        <v>199</v>
      </c>
      <c r="O6" s="172" t="s">
        <v>124</v>
      </c>
      <c r="P6" s="172" t="s">
        <v>5</v>
      </c>
      <c r="Q6" s="172" t="s">
        <v>5</v>
      </c>
      <c r="R6" s="172" t="s">
        <v>124</v>
      </c>
      <c r="S6" s="172" t="s">
        <v>201</v>
      </c>
      <c r="T6" s="172" t="s">
        <v>202</v>
      </c>
    </row>
    <row r="7" ht="19" customHeight="1" spans="1:20">
      <c r="A7" s="172" t="s">
        <v>5</v>
      </c>
      <c r="B7" s="172" t="s">
        <v>5</v>
      </c>
      <c r="C7" s="172" t="s">
        <v>5</v>
      </c>
      <c r="D7" s="172" t="s">
        <v>5</v>
      </c>
      <c r="E7" s="172" t="s">
        <v>5</v>
      </c>
      <c r="F7" s="172" t="s">
        <v>5</v>
      </c>
      <c r="G7" s="172" t="s">
        <v>5</v>
      </c>
      <c r="H7" s="172" t="s">
        <v>5</v>
      </c>
      <c r="I7" s="172" t="s">
        <v>5</v>
      </c>
      <c r="J7" s="172" t="s">
        <v>5</v>
      </c>
      <c r="K7" s="172" t="s">
        <v>5</v>
      </c>
      <c r="L7" s="172" t="s">
        <v>5</v>
      </c>
      <c r="M7" s="172" t="s">
        <v>5</v>
      </c>
      <c r="N7" s="172" t="s">
        <v>5</v>
      </c>
      <c r="O7" s="172" t="s">
        <v>5</v>
      </c>
      <c r="P7" s="172" t="s">
        <v>5</v>
      </c>
      <c r="Q7" s="172" t="s">
        <v>5</v>
      </c>
      <c r="R7" s="172" t="s">
        <v>5</v>
      </c>
      <c r="S7" s="172" t="s">
        <v>5</v>
      </c>
      <c r="T7" s="172" t="s">
        <v>5</v>
      </c>
    </row>
    <row r="8" ht="19" customHeight="1" spans="1:20">
      <c r="A8" s="172" t="s">
        <v>126</v>
      </c>
      <c r="B8" s="172" t="s">
        <v>127</v>
      </c>
      <c r="C8" s="172" t="s">
        <v>128</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2" t="s">
        <v>5</v>
      </c>
      <c r="B9" s="172" t="s">
        <v>5</v>
      </c>
      <c r="C9" s="172" t="s">
        <v>5</v>
      </c>
      <c r="D9" s="172" t="s">
        <v>129</v>
      </c>
      <c r="E9" s="174" t="s">
        <v>5</v>
      </c>
      <c r="F9" s="174" t="s">
        <v>5</v>
      </c>
      <c r="G9" s="174" t="s">
        <v>5</v>
      </c>
      <c r="H9" s="174" t="s">
        <v>5</v>
      </c>
      <c r="I9" s="174" t="s">
        <v>5</v>
      </c>
      <c r="J9" s="174" t="s">
        <v>5</v>
      </c>
      <c r="K9" s="174" t="s">
        <v>5</v>
      </c>
      <c r="L9" s="174" t="s">
        <v>5</v>
      </c>
      <c r="M9" s="174" t="s">
        <v>5</v>
      </c>
      <c r="N9" s="174" t="s">
        <v>5</v>
      </c>
      <c r="O9" s="174" t="s">
        <v>5</v>
      </c>
      <c r="P9" s="174" t="s">
        <v>5</v>
      </c>
      <c r="Q9" s="174" t="s">
        <v>5</v>
      </c>
      <c r="R9" s="174" t="s">
        <v>5</v>
      </c>
      <c r="S9" s="174" t="s">
        <v>5</v>
      </c>
      <c r="T9" s="174" t="s">
        <v>5</v>
      </c>
    </row>
    <row r="10" ht="19" customHeight="1" spans="1:20">
      <c r="A10" s="179" t="s">
        <v>5</v>
      </c>
      <c r="B10" s="179" t="s">
        <v>5</v>
      </c>
      <c r="C10" s="179" t="s">
        <v>5</v>
      </c>
      <c r="D10" s="179" t="s">
        <v>5</v>
      </c>
      <c r="E10" s="174" t="s">
        <v>5</v>
      </c>
      <c r="F10" s="174" t="s">
        <v>5</v>
      </c>
      <c r="G10" s="174" t="s">
        <v>5</v>
      </c>
      <c r="H10" s="174" t="s">
        <v>5</v>
      </c>
      <c r="I10" s="174" t="s">
        <v>5</v>
      </c>
      <c r="J10" s="174" t="s">
        <v>5</v>
      </c>
      <c r="K10" s="174" t="s">
        <v>5</v>
      </c>
      <c r="L10" s="174" t="s">
        <v>5</v>
      </c>
      <c r="M10" s="174" t="s">
        <v>5</v>
      </c>
      <c r="N10" s="174" t="s">
        <v>5</v>
      </c>
      <c r="O10" s="174" t="s">
        <v>5</v>
      </c>
      <c r="P10" s="174" t="s">
        <v>5</v>
      </c>
      <c r="Q10" s="174" t="s">
        <v>5</v>
      </c>
      <c r="R10" s="174" t="s">
        <v>5</v>
      </c>
      <c r="S10" s="174" t="s">
        <v>5</v>
      </c>
      <c r="T10" s="174" t="s">
        <v>5</v>
      </c>
    </row>
    <row r="11" s="178" customFormat="1" ht="19" customHeight="1" spans="1:20">
      <c r="A11" s="180" t="s">
        <v>425</v>
      </c>
      <c r="B11" s="180" t="s">
        <v>5</v>
      </c>
      <c r="C11" s="180" t="s">
        <v>5</v>
      </c>
      <c r="D11" s="180" t="s">
        <v>5</v>
      </c>
      <c r="E11" s="180" t="s">
        <v>5</v>
      </c>
      <c r="F11" s="180" t="s">
        <v>5</v>
      </c>
      <c r="G11" s="180" t="s">
        <v>5</v>
      </c>
      <c r="H11" s="180" t="s">
        <v>5</v>
      </c>
      <c r="I11" s="180" t="s">
        <v>5</v>
      </c>
      <c r="J11" s="180" t="s">
        <v>5</v>
      </c>
      <c r="K11" s="180" t="s">
        <v>5</v>
      </c>
      <c r="L11" s="180" t="s">
        <v>5</v>
      </c>
      <c r="M11" s="180" t="s">
        <v>5</v>
      </c>
      <c r="N11" s="180" t="s">
        <v>5</v>
      </c>
      <c r="O11" s="180" t="s">
        <v>5</v>
      </c>
      <c r="P11" s="180" t="s">
        <v>5</v>
      </c>
      <c r="Q11" s="180" t="s">
        <v>5</v>
      </c>
      <c r="R11" s="180" t="s">
        <v>5</v>
      </c>
      <c r="S11" s="180" t="s">
        <v>5</v>
      </c>
      <c r="T11" s="180" t="s">
        <v>5</v>
      </c>
    </row>
    <row r="12" ht="27" customHeight="1" spans="1:14">
      <c r="A12" s="181" t="s">
        <v>426</v>
      </c>
      <c r="B12" s="181"/>
      <c r="C12" s="181"/>
      <c r="D12" s="181"/>
      <c r="E12" s="181"/>
      <c r="F12" s="181"/>
      <c r="G12" s="181"/>
      <c r="H12" s="181"/>
      <c r="I12" s="181"/>
      <c r="J12" s="181"/>
      <c r="K12" s="181"/>
      <c r="L12" s="181"/>
      <c r="M12" s="181"/>
      <c r="N12" s="181"/>
    </row>
  </sheetData>
  <mergeCells count="32">
    <mergeCell ref="A1:T1"/>
    <mergeCell ref="A3:E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H29" sqref="H29"/>
    </sheetView>
  </sheetViews>
  <sheetFormatPr defaultColWidth="16" defaultRowHeight="13.5"/>
  <cols>
    <col min="1" max="3" width="2.75" customWidth="1"/>
    <col min="4" max="4" width="18.75" customWidth="1"/>
    <col min="5" max="12" width="14.125" customWidth="1"/>
  </cols>
  <sheetData>
    <row r="1" s="1" customFormat="1" ht="35.25" customHeight="1" spans="1:10">
      <c r="A1" s="160" t="s">
        <v>427</v>
      </c>
      <c r="B1" s="160"/>
      <c r="C1" s="160"/>
      <c r="D1" s="160"/>
      <c r="E1" s="160"/>
      <c r="F1" s="160"/>
      <c r="G1" s="160"/>
      <c r="H1" s="160"/>
      <c r="I1" s="160"/>
      <c r="J1" s="160"/>
    </row>
    <row r="2" s="1" customFormat="1" ht="18" customHeight="1" spans="1:12">
      <c r="A2" s="170"/>
      <c r="B2" s="170"/>
      <c r="C2" s="170"/>
      <c r="D2" s="170"/>
      <c r="E2" s="170"/>
      <c r="F2" s="170"/>
      <c r="G2" s="170"/>
      <c r="H2" s="170"/>
      <c r="I2" s="170"/>
      <c r="L2" s="177" t="s">
        <v>428</v>
      </c>
    </row>
    <row r="3" s="1" customFormat="1" ht="18" customHeight="1" spans="1:12">
      <c r="A3" s="171" t="s">
        <v>2</v>
      </c>
      <c r="B3" s="171"/>
      <c r="C3" s="171"/>
      <c r="D3" s="171"/>
      <c r="E3" s="171"/>
      <c r="F3" s="171"/>
      <c r="G3" s="170"/>
      <c r="H3" s="170"/>
      <c r="I3" s="170"/>
      <c r="L3" s="177" t="s">
        <v>194</v>
      </c>
    </row>
    <row r="4" ht="19" customHeight="1" spans="1:12">
      <c r="A4" s="172" t="s">
        <v>7</v>
      </c>
      <c r="B4" s="172" t="s">
        <v>5</v>
      </c>
      <c r="C4" s="172" t="s">
        <v>5</v>
      </c>
      <c r="D4" s="172" t="s">
        <v>5</v>
      </c>
      <c r="E4" s="172" t="s">
        <v>106</v>
      </c>
      <c r="F4" s="172" t="s">
        <v>5</v>
      </c>
      <c r="G4" s="172" t="s">
        <v>5</v>
      </c>
      <c r="H4" s="172" t="s">
        <v>195</v>
      </c>
      <c r="I4" s="172" t="s">
        <v>196</v>
      </c>
      <c r="J4" s="172" t="s">
        <v>108</v>
      </c>
      <c r="K4" s="172" t="s">
        <v>5</v>
      </c>
      <c r="L4" s="172" t="s">
        <v>5</v>
      </c>
    </row>
    <row r="5" ht="19" customHeight="1" spans="1:12">
      <c r="A5" s="172" t="s">
        <v>122</v>
      </c>
      <c r="B5" s="172" t="s">
        <v>5</v>
      </c>
      <c r="C5" s="172" t="s">
        <v>5</v>
      </c>
      <c r="D5" s="172" t="s">
        <v>123</v>
      </c>
      <c r="E5" s="172" t="s">
        <v>129</v>
      </c>
      <c r="F5" s="172" t="s">
        <v>429</v>
      </c>
      <c r="G5" s="172" t="s">
        <v>430</v>
      </c>
      <c r="H5" s="172" t="s">
        <v>5</v>
      </c>
      <c r="I5" s="172" t="s">
        <v>5</v>
      </c>
      <c r="J5" s="172" t="s">
        <v>129</v>
      </c>
      <c r="K5" s="172" t="s">
        <v>429</v>
      </c>
      <c r="L5" s="173" t="s">
        <v>430</v>
      </c>
    </row>
    <row r="6" ht="19" customHeight="1" spans="1:12">
      <c r="A6" s="172" t="s">
        <v>5</v>
      </c>
      <c r="B6" s="172" t="s">
        <v>5</v>
      </c>
      <c r="C6" s="172" t="s">
        <v>5</v>
      </c>
      <c r="D6" s="172" t="s">
        <v>5</v>
      </c>
      <c r="E6" s="172" t="s">
        <v>5</v>
      </c>
      <c r="F6" s="172" t="s">
        <v>5</v>
      </c>
      <c r="G6" s="172" t="s">
        <v>5</v>
      </c>
      <c r="H6" s="172" t="s">
        <v>5</v>
      </c>
      <c r="I6" s="172" t="s">
        <v>5</v>
      </c>
      <c r="J6" s="172" t="s">
        <v>5</v>
      </c>
      <c r="K6" s="172" t="s">
        <v>5</v>
      </c>
      <c r="L6" s="173" t="s">
        <v>201</v>
      </c>
    </row>
    <row r="7" ht="19" customHeight="1" spans="1:12">
      <c r="A7" s="172" t="s">
        <v>5</v>
      </c>
      <c r="B7" s="172" t="s">
        <v>5</v>
      </c>
      <c r="C7" s="172" t="s">
        <v>5</v>
      </c>
      <c r="D7" s="172" t="s">
        <v>5</v>
      </c>
      <c r="E7" s="172" t="s">
        <v>5</v>
      </c>
      <c r="F7" s="172" t="s">
        <v>5</v>
      </c>
      <c r="G7" s="172" t="s">
        <v>5</v>
      </c>
      <c r="H7" s="172" t="s">
        <v>5</v>
      </c>
      <c r="I7" s="172" t="s">
        <v>5</v>
      </c>
      <c r="J7" s="172" t="s">
        <v>5</v>
      </c>
      <c r="K7" s="172" t="s">
        <v>5</v>
      </c>
      <c r="L7" s="173" t="s">
        <v>5</v>
      </c>
    </row>
    <row r="8" ht="19" customHeight="1" spans="1:12">
      <c r="A8" s="172" t="s">
        <v>126</v>
      </c>
      <c r="B8" s="172" t="s">
        <v>127</v>
      </c>
      <c r="C8" s="172" t="s">
        <v>128</v>
      </c>
      <c r="D8" s="172" t="s">
        <v>11</v>
      </c>
      <c r="E8" s="173" t="s">
        <v>12</v>
      </c>
      <c r="F8" s="173" t="s">
        <v>13</v>
      </c>
      <c r="G8" s="173" t="s">
        <v>21</v>
      </c>
      <c r="H8" s="173" t="s">
        <v>25</v>
      </c>
      <c r="I8" s="173" t="s">
        <v>29</v>
      </c>
      <c r="J8" s="173" t="s">
        <v>33</v>
      </c>
      <c r="K8" s="173" t="s">
        <v>37</v>
      </c>
      <c r="L8" s="173" t="s">
        <v>41</v>
      </c>
    </row>
    <row r="9" ht="19" customHeight="1" spans="1:12">
      <c r="A9" s="172" t="s">
        <v>5</v>
      </c>
      <c r="B9" s="172" t="s">
        <v>5</v>
      </c>
      <c r="C9" s="172" t="s">
        <v>5</v>
      </c>
      <c r="D9" s="172" t="s">
        <v>129</v>
      </c>
      <c r="E9" s="174" t="s">
        <v>5</v>
      </c>
      <c r="F9" s="174" t="s">
        <v>5</v>
      </c>
      <c r="G9" s="174" t="s">
        <v>5</v>
      </c>
      <c r="H9" s="174" t="s">
        <v>5</v>
      </c>
      <c r="I9" s="174" t="s">
        <v>5</v>
      </c>
      <c r="J9" s="174" t="s">
        <v>5</v>
      </c>
      <c r="K9" s="174" t="s">
        <v>5</v>
      </c>
      <c r="L9" s="174" t="s">
        <v>5</v>
      </c>
    </row>
    <row r="10" ht="19" customHeight="1" spans="1:12">
      <c r="A10" s="164" t="s">
        <v>5</v>
      </c>
      <c r="B10" s="164" t="s">
        <v>5</v>
      </c>
      <c r="C10" s="164" t="s">
        <v>5</v>
      </c>
      <c r="D10" s="164" t="s">
        <v>5</v>
      </c>
      <c r="E10" s="175" t="s">
        <v>5</v>
      </c>
      <c r="F10" s="175" t="s">
        <v>5</v>
      </c>
      <c r="G10" s="175" t="s">
        <v>5</v>
      </c>
      <c r="H10" s="175" t="s">
        <v>5</v>
      </c>
      <c r="I10" s="175" t="s">
        <v>5</v>
      </c>
      <c r="J10" s="175" t="s">
        <v>5</v>
      </c>
      <c r="K10" s="175" t="s">
        <v>5</v>
      </c>
      <c r="L10" s="175" t="s">
        <v>5</v>
      </c>
    </row>
    <row r="11" ht="19" customHeight="1" spans="1:12">
      <c r="A11" s="169" t="s">
        <v>431</v>
      </c>
      <c r="B11" s="169" t="s">
        <v>5</v>
      </c>
      <c r="C11" s="169" t="s">
        <v>5</v>
      </c>
      <c r="D11" s="169" t="s">
        <v>5</v>
      </c>
      <c r="E11" s="169" t="s">
        <v>5</v>
      </c>
      <c r="F11" s="169" t="s">
        <v>5</v>
      </c>
      <c r="G11" s="169" t="s">
        <v>5</v>
      </c>
      <c r="H11" s="169" t="s">
        <v>5</v>
      </c>
      <c r="I11" s="169" t="s">
        <v>5</v>
      </c>
      <c r="J11" s="169" t="s">
        <v>5</v>
      </c>
      <c r="K11" s="169" t="s">
        <v>5</v>
      </c>
      <c r="L11" s="169" t="s">
        <v>5</v>
      </c>
    </row>
    <row r="12" ht="30" customHeight="1" spans="1:11">
      <c r="A12" s="176" t="s">
        <v>432</v>
      </c>
      <c r="B12" s="176"/>
      <c r="C12" s="176"/>
      <c r="D12" s="176"/>
      <c r="E12" s="176"/>
      <c r="F12" s="176"/>
      <c r="G12" s="176"/>
      <c r="H12" s="176"/>
      <c r="I12" s="176"/>
      <c r="J12" s="176"/>
      <c r="K12" s="176"/>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7" sqref="C7:C12"/>
    </sheetView>
  </sheetViews>
  <sheetFormatPr defaultColWidth="16" defaultRowHeight="13.5" outlineLevelCol="4"/>
  <cols>
    <col min="1" max="1" width="50.6416666666667" customWidth="1"/>
    <col min="2" max="2" width="6" customWidth="1"/>
    <col min="3" max="5" width="25" customWidth="1"/>
  </cols>
  <sheetData>
    <row r="1" s="158" customFormat="1" ht="26.25" customHeight="1" spans="1:5">
      <c r="A1" s="160" t="s">
        <v>433</v>
      </c>
      <c r="B1" s="160"/>
      <c r="C1" s="160"/>
      <c r="D1" s="160"/>
      <c r="E1" s="160"/>
    </row>
    <row r="2" s="158" customFormat="1" ht="18.95" customHeight="1" spans="1:5">
      <c r="A2" s="161"/>
      <c r="B2" s="161"/>
      <c r="C2" s="161"/>
      <c r="D2" s="161"/>
      <c r="E2" s="162" t="s">
        <v>434</v>
      </c>
    </row>
    <row r="3" s="159" customFormat="1" ht="23" customHeight="1" spans="1:5">
      <c r="A3" s="161" t="s">
        <v>2</v>
      </c>
      <c r="B3" s="161"/>
      <c r="C3" s="161"/>
      <c r="D3" s="161"/>
      <c r="E3" s="162" t="s">
        <v>194</v>
      </c>
    </row>
    <row r="4" ht="15" customHeight="1" spans="1:5">
      <c r="A4" s="163" t="s">
        <v>435</v>
      </c>
      <c r="B4" s="163" t="s">
        <v>8</v>
      </c>
      <c r="C4" s="163" t="s">
        <v>436</v>
      </c>
      <c r="D4" s="163" t="s">
        <v>437</v>
      </c>
      <c r="E4" s="163" t="s">
        <v>438</v>
      </c>
    </row>
    <row r="5" ht="15" customHeight="1" spans="1:5">
      <c r="A5" s="163" t="s">
        <v>439</v>
      </c>
      <c r="B5" s="163" t="s">
        <v>5</v>
      </c>
      <c r="C5" s="163" t="s">
        <v>12</v>
      </c>
      <c r="D5" s="163" t="s">
        <v>13</v>
      </c>
      <c r="E5" s="163" t="s">
        <v>21</v>
      </c>
    </row>
    <row r="6" ht="15" customHeight="1" spans="1:5">
      <c r="A6" s="164" t="s">
        <v>440</v>
      </c>
      <c r="B6" s="163" t="s">
        <v>12</v>
      </c>
      <c r="C6" s="163" t="s">
        <v>441</v>
      </c>
      <c r="D6" s="163" t="s">
        <v>441</v>
      </c>
      <c r="E6" s="163" t="s">
        <v>441</v>
      </c>
    </row>
    <row r="7" ht="15" customHeight="1" spans="1:5">
      <c r="A7" s="164" t="s">
        <v>442</v>
      </c>
      <c r="B7" s="163" t="s">
        <v>13</v>
      </c>
      <c r="C7" s="165">
        <v>186000</v>
      </c>
      <c r="D7" s="165">
        <v>20820</v>
      </c>
      <c r="E7" s="165">
        <v>20820</v>
      </c>
    </row>
    <row r="8" ht="15" customHeight="1" spans="1:5">
      <c r="A8" s="164" t="s">
        <v>443</v>
      </c>
      <c r="B8" s="163" t="s">
        <v>21</v>
      </c>
      <c r="C8" s="165">
        <v>0</v>
      </c>
      <c r="D8" s="165">
        <v>0</v>
      </c>
      <c r="E8" s="165">
        <v>0</v>
      </c>
    </row>
    <row r="9" ht="15" customHeight="1" spans="1:5">
      <c r="A9" s="164" t="s">
        <v>444</v>
      </c>
      <c r="B9" s="163" t="s">
        <v>25</v>
      </c>
      <c r="C9" s="165">
        <v>186000</v>
      </c>
      <c r="D9" s="165">
        <v>19730</v>
      </c>
      <c r="E9" s="165">
        <v>19730</v>
      </c>
    </row>
    <row r="10" ht="15" customHeight="1" spans="1:5">
      <c r="A10" s="164" t="s">
        <v>445</v>
      </c>
      <c r="B10" s="163" t="s">
        <v>29</v>
      </c>
      <c r="C10" s="165">
        <v>180000</v>
      </c>
      <c r="D10" s="165">
        <v>0</v>
      </c>
      <c r="E10" s="165">
        <v>0</v>
      </c>
    </row>
    <row r="11" ht="15" customHeight="1" spans="1:5">
      <c r="A11" s="164" t="s">
        <v>446</v>
      </c>
      <c r="B11" s="163" t="s">
        <v>33</v>
      </c>
      <c r="C11" s="165">
        <v>6000</v>
      </c>
      <c r="D11" s="165">
        <v>19730</v>
      </c>
      <c r="E11" s="165">
        <v>19730</v>
      </c>
    </row>
    <row r="12" ht="15" customHeight="1" spans="1:5">
      <c r="A12" s="164" t="s">
        <v>447</v>
      </c>
      <c r="B12" s="163" t="s">
        <v>37</v>
      </c>
      <c r="C12" s="165">
        <v>0</v>
      </c>
      <c r="D12" s="165">
        <v>1090</v>
      </c>
      <c r="E12" s="165">
        <v>1090</v>
      </c>
    </row>
    <row r="13" ht="15" customHeight="1" spans="1:5">
      <c r="A13" s="164" t="s">
        <v>448</v>
      </c>
      <c r="B13" s="163" t="s">
        <v>41</v>
      </c>
      <c r="C13" s="163" t="s">
        <v>441</v>
      </c>
      <c r="D13" s="163" t="s">
        <v>441</v>
      </c>
      <c r="E13" s="165">
        <v>1090</v>
      </c>
    </row>
    <row r="14" ht="15" customHeight="1" spans="1:5">
      <c r="A14" s="164" t="s">
        <v>449</v>
      </c>
      <c r="B14" s="163" t="s">
        <v>44</v>
      </c>
      <c r="C14" s="163" t="s">
        <v>441</v>
      </c>
      <c r="D14" s="163" t="s">
        <v>441</v>
      </c>
      <c r="E14" s="165">
        <v>0</v>
      </c>
    </row>
    <row r="15" ht="15" customHeight="1" spans="1:5">
      <c r="A15" s="164" t="s">
        <v>450</v>
      </c>
      <c r="B15" s="163" t="s">
        <v>47</v>
      </c>
      <c r="C15" s="163" t="s">
        <v>441</v>
      </c>
      <c r="D15" s="163" t="s">
        <v>441</v>
      </c>
      <c r="E15" s="165">
        <v>0</v>
      </c>
    </row>
    <row r="16" ht="15" customHeight="1" spans="1:5">
      <c r="A16" s="164" t="s">
        <v>451</v>
      </c>
      <c r="B16" s="163" t="s">
        <v>50</v>
      </c>
      <c r="C16" s="163" t="s">
        <v>441</v>
      </c>
      <c r="D16" s="163" t="s">
        <v>441</v>
      </c>
      <c r="E16" s="166" t="s">
        <v>441</v>
      </c>
    </row>
    <row r="17" ht="15" customHeight="1" spans="1:5">
      <c r="A17" s="164" t="s">
        <v>452</v>
      </c>
      <c r="B17" s="163" t="s">
        <v>53</v>
      </c>
      <c r="C17" s="163" t="s">
        <v>441</v>
      </c>
      <c r="D17" s="163" t="s">
        <v>441</v>
      </c>
      <c r="E17" s="167">
        <v>0</v>
      </c>
    </row>
    <row r="18" ht="15" customHeight="1" spans="1:5">
      <c r="A18" s="164" t="s">
        <v>453</v>
      </c>
      <c r="B18" s="163" t="s">
        <v>56</v>
      </c>
      <c r="C18" s="163" t="s">
        <v>441</v>
      </c>
      <c r="D18" s="163" t="s">
        <v>441</v>
      </c>
      <c r="E18" s="167">
        <v>0</v>
      </c>
    </row>
    <row r="19" ht="15" customHeight="1" spans="1:5">
      <c r="A19" s="164" t="s">
        <v>454</v>
      </c>
      <c r="B19" s="163" t="s">
        <v>59</v>
      </c>
      <c r="C19" s="163" t="s">
        <v>441</v>
      </c>
      <c r="D19" s="163" t="s">
        <v>441</v>
      </c>
      <c r="E19" s="167">
        <v>0</v>
      </c>
    </row>
    <row r="20" ht="15" customHeight="1" spans="1:5">
      <c r="A20" s="164" t="s">
        <v>455</v>
      </c>
      <c r="B20" s="163" t="s">
        <v>62</v>
      </c>
      <c r="C20" s="163" t="s">
        <v>441</v>
      </c>
      <c r="D20" s="163" t="s">
        <v>441</v>
      </c>
      <c r="E20" s="167">
        <v>1</v>
      </c>
    </row>
    <row r="21" ht="15" customHeight="1" spans="1:5">
      <c r="A21" s="164" t="s">
        <v>456</v>
      </c>
      <c r="B21" s="163" t="s">
        <v>65</v>
      </c>
      <c r="C21" s="163" t="s">
        <v>441</v>
      </c>
      <c r="D21" s="163" t="s">
        <v>441</v>
      </c>
      <c r="E21" s="167">
        <v>5</v>
      </c>
    </row>
    <row r="22" ht="15" customHeight="1" spans="1:5">
      <c r="A22" s="164" t="s">
        <v>457</v>
      </c>
      <c r="B22" s="163" t="s">
        <v>68</v>
      </c>
      <c r="C22" s="163" t="s">
        <v>441</v>
      </c>
      <c r="D22" s="163" t="s">
        <v>441</v>
      </c>
      <c r="E22" s="167">
        <v>0</v>
      </c>
    </row>
    <row r="23" ht="15" customHeight="1" spans="1:5">
      <c r="A23" s="164" t="s">
        <v>458</v>
      </c>
      <c r="B23" s="163" t="s">
        <v>71</v>
      </c>
      <c r="C23" s="163" t="s">
        <v>441</v>
      </c>
      <c r="D23" s="163" t="s">
        <v>441</v>
      </c>
      <c r="E23" s="167">
        <v>30</v>
      </c>
    </row>
    <row r="24" ht="15" customHeight="1" spans="1:5">
      <c r="A24" s="164" t="s">
        <v>459</v>
      </c>
      <c r="B24" s="163" t="s">
        <v>74</v>
      </c>
      <c r="C24" s="163" t="s">
        <v>441</v>
      </c>
      <c r="D24" s="163" t="s">
        <v>441</v>
      </c>
      <c r="E24" s="167">
        <v>0</v>
      </c>
    </row>
    <row r="25" ht="15" customHeight="1" spans="1:5">
      <c r="A25" s="164" t="s">
        <v>460</v>
      </c>
      <c r="B25" s="163" t="s">
        <v>77</v>
      </c>
      <c r="C25" s="163" t="s">
        <v>441</v>
      </c>
      <c r="D25" s="163" t="s">
        <v>441</v>
      </c>
      <c r="E25" s="167">
        <v>0</v>
      </c>
    </row>
    <row r="26" ht="15" customHeight="1" spans="1:5">
      <c r="A26" s="164" t="s">
        <v>461</v>
      </c>
      <c r="B26" s="163" t="s">
        <v>80</v>
      </c>
      <c r="C26" s="163" t="s">
        <v>441</v>
      </c>
      <c r="D26" s="163" t="s">
        <v>441</v>
      </c>
      <c r="E26" s="167">
        <v>0</v>
      </c>
    </row>
    <row r="27" ht="15" customHeight="1" spans="1:5">
      <c r="A27" s="164" t="s">
        <v>462</v>
      </c>
      <c r="B27" s="163" t="s">
        <v>83</v>
      </c>
      <c r="C27" s="163" t="s">
        <v>441</v>
      </c>
      <c r="D27" s="163" t="s">
        <v>441</v>
      </c>
      <c r="E27" s="165">
        <v>1436479.32</v>
      </c>
    </row>
    <row r="28" ht="15" customHeight="1" spans="1:5">
      <c r="A28" s="164" t="s">
        <v>463</v>
      </c>
      <c r="B28" s="163" t="s">
        <v>86</v>
      </c>
      <c r="C28" s="163" t="s">
        <v>441</v>
      </c>
      <c r="D28" s="163" t="s">
        <v>441</v>
      </c>
      <c r="E28" s="165">
        <v>1436479.32</v>
      </c>
    </row>
    <row r="29" ht="15" customHeight="1" spans="1:5">
      <c r="A29" s="164" t="s">
        <v>464</v>
      </c>
      <c r="B29" s="163" t="s">
        <v>89</v>
      </c>
      <c r="C29" s="163" t="s">
        <v>441</v>
      </c>
      <c r="D29" s="163" t="s">
        <v>441</v>
      </c>
      <c r="E29" s="165">
        <v>0</v>
      </c>
    </row>
    <row r="30" ht="31" customHeight="1" spans="1:5">
      <c r="A30" s="168" t="s">
        <v>465</v>
      </c>
      <c r="B30" s="168" t="s">
        <v>5</v>
      </c>
      <c r="C30" s="168" t="s">
        <v>5</v>
      </c>
      <c r="D30" s="168" t="s">
        <v>5</v>
      </c>
      <c r="E30" s="168" t="s">
        <v>5</v>
      </c>
    </row>
    <row r="31" ht="15" customHeight="1" spans="1:5">
      <c r="A31" s="169" t="s">
        <v>466</v>
      </c>
      <c r="B31" s="169" t="s">
        <v>5</v>
      </c>
      <c r="C31" s="169" t="s">
        <v>5</v>
      </c>
      <c r="D31" s="169" t="s">
        <v>5</v>
      </c>
      <c r="E31" s="16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3" sqref="A1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58" customFormat="1" ht="26.25" customHeight="1" spans="1:5">
      <c r="A1" s="160" t="s">
        <v>467</v>
      </c>
      <c r="B1" s="160"/>
      <c r="C1" s="160"/>
      <c r="D1" s="160"/>
      <c r="E1" s="160"/>
    </row>
    <row r="2" s="158" customFormat="1" ht="18.95" customHeight="1" spans="1:5">
      <c r="A2" s="161"/>
      <c r="B2" s="161"/>
      <c r="C2" s="161"/>
      <c r="D2" s="161"/>
      <c r="E2" s="162" t="s">
        <v>468</v>
      </c>
    </row>
    <row r="3" s="159" customFormat="1" ht="18.95" customHeight="1" spans="1:5">
      <c r="A3" s="161" t="s">
        <v>206</v>
      </c>
      <c r="B3" s="161"/>
      <c r="C3" s="161"/>
      <c r="D3" s="161"/>
      <c r="E3" s="162" t="s">
        <v>194</v>
      </c>
    </row>
    <row r="4" ht="15" customHeight="1" spans="1:5">
      <c r="A4" s="163" t="s">
        <v>435</v>
      </c>
      <c r="B4" s="163" t="s">
        <v>8</v>
      </c>
      <c r="C4" s="163" t="s">
        <v>436</v>
      </c>
      <c r="D4" s="163" t="s">
        <v>437</v>
      </c>
      <c r="E4" s="163" t="s">
        <v>438</v>
      </c>
    </row>
    <row r="5" ht="15" customHeight="1" spans="1:5">
      <c r="A5" s="163" t="s">
        <v>439</v>
      </c>
      <c r="B5" s="163" t="s">
        <v>5</v>
      </c>
      <c r="C5" s="163" t="s">
        <v>12</v>
      </c>
      <c r="D5" s="163" t="s">
        <v>13</v>
      </c>
      <c r="E5" s="163" t="s">
        <v>21</v>
      </c>
    </row>
    <row r="6" ht="15" customHeight="1" spans="1:5">
      <c r="A6" s="164" t="s">
        <v>469</v>
      </c>
      <c r="B6" s="163" t="s">
        <v>12</v>
      </c>
      <c r="C6" s="163" t="s">
        <v>441</v>
      </c>
      <c r="D6" s="163" t="s">
        <v>441</v>
      </c>
      <c r="E6" s="163" t="s">
        <v>441</v>
      </c>
    </row>
    <row r="7" ht="15" customHeight="1" spans="1:5">
      <c r="A7" s="164" t="s">
        <v>442</v>
      </c>
      <c r="B7" s="163" t="s">
        <v>13</v>
      </c>
      <c r="C7" s="165">
        <v>186000</v>
      </c>
      <c r="D7" s="165">
        <v>20820</v>
      </c>
      <c r="E7" s="165">
        <v>20820</v>
      </c>
    </row>
    <row r="8" ht="15" customHeight="1" spans="1:5">
      <c r="A8" s="164" t="s">
        <v>443</v>
      </c>
      <c r="B8" s="163" t="s">
        <v>21</v>
      </c>
      <c r="C8" s="165">
        <v>0</v>
      </c>
      <c r="D8" s="165">
        <v>0</v>
      </c>
      <c r="E8" s="165">
        <v>0</v>
      </c>
    </row>
    <row r="9" ht="15" customHeight="1" spans="1:5">
      <c r="A9" s="164" t="s">
        <v>444</v>
      </c>
      <c r="B9" s="163" t="s">
        <v>25</v>
      </c>
      <c r="C9" s="165">
        <v>186000</v>
      </c>
      <c r="D9" s="165">
        <v>19730</v>
      </c>
      <c r="E9" s="165">
        <v>19730</v>
      </c>
    </row>
    <row r="10" ht="15" customHeight="1" spans="1:5">
      <c r="A10" s="164" t="s">
        <v>445</v>
      </c>
      <c r="B10" s="163" t="s">
        <v>29</v>
      </c>
      <c r="C10" s="165">
        <v>180000</v>
      </c>
      <c r="D10" s="165">
        <v>0</v>
      </c>
      <c r="E10" s="165">
        <v>0</v>
      </c>
    </row>
    <row r="11" ht="15" customHeight="1" spans="1:5">
      <c r="A11" s="164" t="s">
        <v>446</v>
      </c>
      <c r="B11" s="163" t="s">
        <v>33</v>
      </c>
      <c r="C11" s="165">
        <v>6000</v>
      </c>
      <c r="D11" s="165">
        <v>19730</v>
      </c>
      <c r="E11" s="165">
        <v>19730</v>
      </c>
    </row>
    <row r="12" ht="15" customHeight="1" spans="1:5">
      <c r="A12" s="164" t="s">
        <v>447</v>
      </c>
      <c r="B12" s="163" t="s">
        <v>37</v>
      </c>
      <c r="C12" s="165">
        <v>0</v>
      </c>
      <c r="D12" s="165">
        <v>1090</v>
      </c>
      <c r="E12" s="165">
        <v>1090</v>
      </c>
    </row>
    <row r="13" ht="15" customHeight="1" spans="1:5">
      <c r="A13" s="164" t="s">
        <v>448</v>
      </c>
      <c r="B13" s="163" t="s">
        <v>41</v>
      </c>
      <c r="C13" s="163" t="s">
        <v>441</v>
      </c>
      <c r="D13" s="163" t="s">
        <v>441</v>
      </c>
      <c r="E13" s="165">
        <v>1090</v>
      </c>
    </row>
    <row r="14" ht="15" customHeight="1" spans="1:5">
      <c r="A14" s="164" t="s">
        <v>449</v>
      </c>
      <c r="B14" s="163" t="s">
        <v>44</v>
      </c>
      <c r="C14" s="163" t="s">
        <v>441</v>
      </c>
      <c r="D14" s="163" t="s">
        <v>441</v>
      </c>
      <c r="E14" s="165">
        <v>0</v>
      </c>
    </row>
    <row r="15" ht="15" customHeight="1" spans="1:5">
      <c r="A15" s="164" t="s">
        <v>450</v>
      </c>
      <c r="B15" s="163" t="s">
        <v>47</v>
      </c>
      <c r="C15" s="163" t="s">
        <v>441</v>
      </c>
      <c r="D15" s="163" t="s">
        <v>441</v>
      </c>
      <c r="E15" s="165">
        <v>0</v>
      </c>
    </row>
    <row r="16" ht="15" customHeight="1" spans="1:5">
      <c r="A16" s="164" t="s">
        <v>451</v>
      </c>
      <c r="B16" s="163" t="s">
        <v>50</v>
      </c>
      <c r="C16" s="163" t="s">
        <v>441</v>
      </c>
      <c r="D16" s="163" t="s">
        <v>441</v>
      </c>
      <c r="E16" s="166" t="s">
        <v>441</v>
      </c>
    </row>
    <row r="17" ht="15" customHeight="1" spans="1:5">
      <c r="A17" s="164" t="s">
        <v>452</v>
      </c>
      <c r="B17" s="163" t="s">
        <v>53</v>
      </c>
      <c r="C17" s="163" t="s">
        <v>441</v>
      </c>
      <c r="D17" s="163" t="s">
        <v>441</v>
      </c>
      <c r="E17" s="167">
        <v>0</v>
      </c>
    </row>
    <row r="18" ht="15" customHeight="1" spans="1:5">
      <c r="A18" s="164" t="s">
        <v>453</v>
      </c>
      <c r="B18" s="163" t="s">
        <v>56</v>
      </c>
      <c r="C18" s="163" t="s">
        <v>441</v>
      </c>
      <c r="D18" s="163" t="s">
        <v>441</v>
      </c>
      <c r="E18" s="167">
        <v>0</v>
      </c>
    </row>
    <row r="19" ht="15" customHeight="1" spans="1:5">
      <c r="A19" s="164" t="s">
        <v>454</v>
      </c>
      <c r="B19" s="163" t="s">
        <v>59</v>
      </c>
      <c r="C19" s="163" t="s">
        <v>441</v>
      </c>
      <c r="D19" s="163" t="s">
        <v>441</v>
      </c>
      <c r="E19" s="167">
        <v>0</v>
      </c>
    </row>
    <row r="20" ht="15" customHeight="1" spans="1:5">
      <c r="A20" s="164" t="s">
        <v>455</v>
      </c>
      <c r="B20" s="163" t="s">
        <v>62</v>
      </c>
      <c r="C20" s="163" t="s">
        <v>441</v>
      </c>
      <c r="D20" s="163" t="s">
        <v>441</v>
      </c>
      <c r="E20" s="167">
        <v>1</v>
      </c>
    </row>
    <row r="21" ht="15" customHeight="1" spans="1:5">
      <c r="A21" s="164" t="s">
        <v>456</v>
      </c>
      <c r="B21" s="163" t="s">
        <v>65</v>
      </c>
      <c r="C21" s="163" t="s">
        <v>441</v>
      </c>
      <c r="D21" s="163" t="s">
        <v>441</v>
      </c>
      <c r="E21" s="167">
        <v>5</v>
      </c>
    </row>
    <row r="22" ht="15" customHeight="1" spans="1:5">
      <c r="A22" s="164" t="s">
        <v>457</v>
      </c>
      <c r="B22" s="163" t="s">
        <v>68</v>
      </c>
      <c r="C22" s="163" t="s">
        <v>441</v>
      </c>
      <c r="D22" s="163" t="s">
        <v>441</v>
      </c>
      <c r="E22" s="167">
        <v>0</v>
      </c>
    </row>
    <row r="23" ht="15" customHeight="1" spans="1:5">
      <c r="A23" s="164" t="s">
        <v>458</v>
      </c>
      <c r="B23" s="163" t="s">
        <v>71</v>
      </c>
      <c r="C23" s="163" t="s">
        <v>441</v>
      </c>
      <c r="D23" s="163" t="s">
        <v>441</v>
      </c>
      <c r="E23" s="167">
        <v>30</v>
      </c>
    </row>
    <row r="24" ht="15" customHeight="1" spans="1:5">
      <c r="A24" s="164" t="s">
        <v>459</v>
      </c>
      <c r="B24" s="163" t="s">
        <v>74</v>
      </c>
      <c r="C24" s="163" t="s">
        <v>441</v>
      </c>
      <c r="D24" s="163" t="s">
        <v>441</v>
      </c>
      <c r="E24" s="167">
        <v>0</v>
      </c>
    </row>
    <row r="25" ht="15" customHeight="1" spans="1:5">
      <c r="A25" s="164" t="s">
        <v>460</v>
      </c>
      <c r="B25" s="163" t="s">
        <v>77</v>
      </c>
      <c r="C25" s="163" t="s">
        <v>441</v>
      </c>
      <c r="D25" s="163" t="s">
        <v>441</v>
      </c>
      <c r="E25" s="167">
        <v>0</v>
      </c>
    </row>
    <row r="26" ht="15" customHeight="1" spans="1:5">
      <c r="A26" s="164" t="s">
        <v>461</v>
      </c>
      <c r="B26" s="163" t="s">
        <v>80</v>
      </c>
      <c r="C26" s="163" t="s">
        <v>441</v>
      </c>
      <c r="D26" s="163" t="s">
        <v>441</v>
      </c>
      <c r="E26" s="167">
        <v>0</v>
      </c>
    </row>
    <row r="27" ht="41" customHeight="1" spans="1:5">
      <c r="A27" s="168" t="s">
        <v>470</v>
      </c>
      <c r="B27" s="168" t="s">
        <v>5</v>
      </c>
      <c r="C27" s="168" t="s">
        <v>5</v>
      </c>
      <c r="D27" s="168" t="s">
        <v>5</v>
      </c>
      <c r="E27" s="16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C1" workbookViewId="0">
      <selection activeCell="F15" sqref="F15"/>
    </sheetView>
  </sheetViews>
  <sheetFormatPr defaultColWidth="9" defaultRowHeight="14.25"/>
  <cols>
    <col min="1" max="2" width="9" style="1"/>
    <col min="3" max="3" width="15.625" style="1" customWidth="1"/>
    <col min="4" max="4" width="16.375" style="1" customWidth="1"/>
    <col min="5" max="5" width="17" style="118" customWidth="1"/>
    <col min="6" max="6" width="12.5" style="1" customWidth="1"/>
    <col min="7" max="7" width="13.375" style="1" customWidth="1"/>
    <col min="8" max="8" width="12.125" style="1" customWidth="1"/>
    <col min="9" max="9" width="13.875" style="1" customWidth="1"/>
    <col min="10" max="13" width="9" style="1"/>
    <col min="14" max="14" width="13.375" style="1" customWidth="1"/>
    <col min="15" max="15" width="14.75" style="1" customWidth="1"/>
    <col min="16" max="17" width="9" style="1"/>
    <col min="18" max="18" width="15.375" style="1" customWidth="1"/>
    <col min="19" max="19" width="13.375" style="1" customWidth="1"/>
    <col min="20" max="21" width="11.5" style="1"/>
    <col min="22" max="16384" width="9" style="1"/>
  </cols>
  <sheetData>
    <row r="1" ht="27" spans="1:21">
      <c r="A1" s="119" t="s">
        <v>471</v>
      </c>
      <c r="B1" s="119"/>
      <c r="C1" s="119"/>
      <c r="D1" s="119"/>
      <c r="E1" s="119"/>
      <c r="F1" s="119"/>
      <c r="G1" s="119"/>
      <c r="H1" s="119"/>
      <c r="I1" s="119"/>
      <c r="J1" s="119"/>
      <c r="K1" s="119"/>
      <c r="L1" s="119"/>
      <c r="M1" s="119"/>
      <c r="N1" s="140"/>
      <c r="O1" s="119"/>
      <c r="P1" s="119"/>
      <c r="Q1" s="119"/>
      <c r="R1" s="119"/>
      <c r="S1" s="119"/>
      <c r="T1" s="119"/>
      <c r="U1" s="119"/>
    </row>
    <row r="2" spans="1:21">
      <c r="A2" s="120"/>
      <c r="B2" s="120"/>
      <c r="C2" s="120"/>
      <c r="D2" s="120"/>
      <c r="E2" s="121"/>
      <c r="F2" s="120"/>
      <c r="G2" s="120"/>
      <c r="H2" s="120"/>
      <c r="I2" s="120"/>
      <c r="J2" s="120"/>
      <c r="K2" s="120"/>
      <c r="L2" s="120"/>
      <c r="M2" s="120"/>
      <c r="N2" s="141"/>
      <c r="U2" s="151" t="s">
        <v>468</v>
      </c>
    </row>
    <row r="3" spans="1:21">
      <c r="A3" s="122" t="s">
        <v>206</v>
      </c>
      <c r="B3" s="123" t="s">
        <v>207</v>
      </c>
      <c r="C3" s="120"/>
      <c r="D3" s="120"/>
      <c r="E3" s="124"/>
      <c r="F3" s="124"/>
      <c r="G3" s="120"/>
      <c r="H3" s="120"/>
      <c r="I3" s="120"/>
      <c r="J3" s="120"/>
      <c r="K3" s="120"/>
      <c r="L3" s="120"/>
      <c r="M3" s="120"/>
      <c r="N3" s="141"/>
      <c r="U3" s="151" t="s">
        <v>3</v>
      </c>
    </row>
    <row r="4" ht="13.5" spans="1:21">
      <c r="A4" s="125" t="s">
        <v>7</v>
      </c>
      <c r="B4" s="125" t="s">
        <v>8</v>
      </c>
      <c r="C4" s="126" t="s">
        <v>472</v>
      </c>
      <c r="D4" s="49" t="s">
        <v>473</v>
      </c>
      <c r="E4" s="125" t="s">
        <v>474</v>
      </c>
      <c r="F4" s="127" t="s">
        <v>475</v>
      </c>
      <c r="G4" s="128"/>
      <c r="H4" s="128"/>
      <c r="I4" s="128"/>
      <c r="J4" s="128"/>
      <c r="K4" s="128"/>
      <c r="L4" s="128"/>
      <c r="M4" s="128"/>
      <c r="N4" s="142"/>
      <c r="O4" s="143"/>
      <c r="P4" s="144" t="s">
        <v>476</v>
      </c>
      <c r="Q4" s="125" t="s">
        <v>477</v>
      </c>
      <c r="R4" s="126" t="s">
        <v>478</v>
      </c>
      <c r="S4" s="152"/>
      <c r="T4" s="153" t="s">
        <v>479</v>
      </c>
      <c r="U4" s="152"/>
    </row>
    <row r="5" spans="1:21">
      <c r="A5" s="125"/>
      <c r="B5" s="125"/>
      <c r="C5" s="129"/>
      <c r="D5" s="49"/>
      <c r="E5" s="125"/>
      <c r="F5" s="130" t="s">
        <v>124</v>
      </c>
      <c r="G5" s="130"/>
      <c r="H5" s="130" t="s">
        <v>480</v>
      </c>
      <c r="I5" s="130"/>
      <c r="J5" s="145" t="s">
        <v>481</v>
      </c>
      <c r="K5" s="146"/>
      <c r="L5" s="147" t="s">
        <v>482</v>
      </c>
      <c r="M5" s="147"/>
      <c r="N5" s="148" t="s">
        <v>483</v>
      </c>
      <c r="O5" s="148"/>
      <c r="P5" s="144"/>
      <c r="Q5" s="125"/>
      <c r="R5" s="131"/>
      <c r="S5" s="154"/>
      <c r="T5" s="155"/>
      <c r="U5" s="154"/>
    </row>
    <row r="6" ht="13.5" spans="1:21">
      <c r="A6" s="125"/>
      <c r="B6" s="125"/>
      <c r="C6" s="131"/>
      <c r="D6" s="49"/>
      <c r="E6" s="125"/>
      <c r="F6" s="130" t="s">
        <v>484</v>
      </c>
      <c r="G6" s="132" t="s">
        <v>485</v>
      </c>
      <c r="H6" s="130" t="s">
        <v>484</v>
      </c>
      <c r="I6" s="132" t="s">
        <v>485</v>
      </c>
      <c r="J6" s="130" t="s">
        <v>484</v>
      </c>
      <c r="K6" s="132" t="s">
        <v>485</v>
      </c>
      <c r="L6" s="130" t="s">
        <v>484</v>
      </c>
      <c r="M6" s="132" t="s">
        <v>485</v>
      </c>
      <c r="N6" s="130" t="s">
        <v>484</v>
      </c>
      <c r="O6" s="132" t="s">
        <v>485</v>
      </c>
      <c r="P6" s="144"/>
      <c r="Q6" s="125"/>
      <c r="R6" s="130" t="s">
        <v>484</v>
      </c>
      <c r="S6" s="156" t="s">
        <v>485</v>
      </c>
      <c r="T6" s="130" t="s">
        <v>484</v>
      </c>
      <c r="U6" s="132" t="s">
        <v>485</v>
      </c>
    </row>
    <row r="7" ht="28" customHeight="1" spans="1:21">
      <c r="A7" s="125" t="s">
        <v>11</v>
      </c>
      <c r="B7" s="125"/>
      <c r="C7" s="125">
        <v>1</v>
      </c>
      <c r="D7" s="132" t="s">
        <v>13</v>
      </c>
      <c r="E7" s="125">
        <v>3</v>
      </c>
      <c r="F7" s="125">
        <v>4</v>
      </c>
      <c r="G7" s="132" t="s">
        <v>29</v>
      </c>
      <c r="H7" s="125">
        <v>6</v>
      </c>
      <c r="I7" s="125">
        <v>7</v>
      </c>
      <c r="J7" s="132" t="s">
        <v>41</v>
      </c>
      <c r="K7" s="125">
        <v>9</v>
      </c>
      <c r="L7" s="125">
        <v>10</v>
      </c>
      <c r="M7" s="132" t="s">
        <v>50</v>
      </c>
      <c r="N7" s="125">
        <v>12</v>
      </c>
      <c r="O7" s="125">
        <v>13</v>
      </c>
      <c r="P7" s="132" t="s">
        <v>59</v>
      </c>
      <c r="Q7" s="125">
        <v>15</v>
      </c>
      <c r="R7" s="125">
        <v>16</v>
      </c>
      <c r="S7" s="132" t="s">
        <v>68</v>
      </c>
      <c r="T7" s="125">
        <v>18</v>
      </c>
      <c r="U7" s="125">
        <v>19</v>
      </c>
    </row>
    <row r="8" ht="31" customHeight="1" spans="1:21">
      <c r="A8" s="133" t="s">
        <v>129</v>
      </c>
      <c r="B8" s="134">
        <v>1</v>
      </c>
      <c r="C8" s="135">
        <v>6301074.6</v>
      </c>
      <c r="D8" s="136">
        <v>9024731.67</v>
      </c>
      <c r="E8" s="137">
        <v>63237.05</v>
      </c>
      <c r="F8" s="136">
        <v>6672332.18</v>
      </c>
      <c r="G8" s="136">
        <v>4102402.78</v>
      </c>
      <c r="H8" s="136">
        <v>2041403.64</v>
      </c>
      <c r="I8" s="136">
        <v>1899639.39</v>
      </c>
      <c r="J8" s="136">
        <v>298667</v>
      </c>
      <c r="K8" s="136">
        <v>0</v>
      </c>
      <c r="L8" s="136">
        <v>0</v>
      </c>
      <c r="M8" s="136">
        <v>0</v>
      </c>
      <c r="N8" s="149">
        <v>4332261.54</v>
      </c>
      <c r="O8" s="149">
        <v>2202763.39</v>
      </c>
      <c r="P8" s="150">
        <v>0</v>
      </c>
      <c r="Q8" s="150">
        <v>0</v>
      </c>
      <c r="R8" s="157">
        <v>1789227.44</v>
      </c>
      <c r="S8" s="150">
        <v>1635499.77</v>
      </c>
      <c r="T8" s="150">
        <v>499935</v>
      </c>
      <c r="U8" s="150">
        <v>499935</v>
      </c>
    </row>
    <row r="9" ht="45" customHeight="1" spans="1:21">
      <c r="A9" s="138" t="s">
        <v>486</v>
      </c>
      <c r="B9" s="138"/>
      <c r="C9" s="138"/>
      <c r="D9" s="138"/>
      <c r="E9" s="139"/>
      <c r="F9" s="138"/>
      <c r="G9" s="138"/>
      <c r="H9" s="138"/>
      <c r="I9" s="138"/>
      <c r="J9" s="138"/>
      <c r="K9" s="138"/>
      <c r="L9" s="138"/>
      <c r="M9" s="138"/>
      <c r="N9" s="138"/>
      <c r="O9" s="138"/>
      <c r="P9" s="138"/>
      <c r="Q9" s="138"/>
      <c r="R9" s="138"/>
      <c r="S9" s="138"/>
      <c r="T9" s="138"/>
      <c r="U9" s="13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workbookViewId="0">
      <selection activeCell="D7" sqref="D7:I7"/>
    </sheetView>
  </sheetViews>
  <sheetFormatPr defaultColWidth="9" defaultRowHeight="14.25"/>
  <cols>
    <col min="1" max="8" width="9" style="1"/>
    <col min="9" max="9" width="62.5" style="1" customWidth="1"/>
    <col min="10" max="16384" width="9" style="1"/>
  </cols>
  <sheetData>
    <row r="1" ht="31.5" spans="1:9">
      <c r="A1" s="82" t="s">
        <v>487</v>
      </c>
      <c r="B1" s="83"/>
      <c r="C1" s="83"/>
      <c r="D1" s="83"/>
      <c r="E1" s="83"/>
      <c r="F1" s="83"/>
      <c r="G1" s="83"/>
      <c r="H1" s="83"/>
      <c r="I1" s="112"/>
    </row>
    <row r="2" ht="31" customHeight="1" spans="1:9">
      <c r="A2" s="84" t="s">
        <v>2</v>
      </c>
      <c r="B2" s="85"/>
      <c r="C2" s="85"/>
      <c r="D2" s="85"/>
      <c r="E2" s="85"/>
      <c r="F2" s="85"/>
      <c r="G2" s="85"/>
      <c r="H2" s="85"/>
      <c r="I2" s="113"/>
    </row>
    <row r="3" ht="357" customHeight="1" spans="1:9">
      <c r="A3" s="86" t="s">
        <v>488</v>
      </c>
      <c r="B3" s="87" t="s">
        <v>489</v>
      </c>
      <c r="C3" s="88"/>
      <c r="D3" s="89" t="s">
        <v>490</v>
      </c>
      <c r="E3" s="90"/>
      <c r="F3" s="90"/>
      <c r="G3" s="90"/>
      <c r="H3" s="90"/>
      <c r="I3" s="114"/>
    </row>
    <row r="4" ht="84" customHeight="1" spans="1:9">
      <c r="A4" s="91"/>
      <c r="B4" s="87" t="s">
        <v>491</v>
      </c>
      <c r="C4" s="88"/>
      <c r="D4" s="92" t="s">
        <v>492</v>
      </c>
      <c r="E4" s="93"/>
      <c r="F4" s="93"/>
      <c r="G4" s="93"/>
      <c r="H4" s="93"/>
      <c r="I4" s="115"/>
    </row>
    <row r="5" ht="69" customHeight="1" spans="1:9">
      <c r="A5" s="91"/>
      <c r="B5" s="87" t="s">
        <v>493</v>
      </c>
      <c r="C5" s="88"/>
      <c r="D5" s="92" t="s">
        <v>494</v>
      </c>
      <c r="E5" s="93"/>
      <c r="F5" s="93"/>
      <c r="G5" s="93"/>
      <c r="H5" s="93"/>
      <c r="I5" s="115"/>
    </row>
    <row r="6" ht="130" customHeight="1" spans="1:9">
      <c r="A6" s="91"/>
      <c r="B6" s="94" t="s">
        <v>495</v>
      </c>
      <c r="C6" s="95"/>
      <c r="D6" s="96" t="s">
        <v>496</v>
      </c>
      <c r="E6" s="97"/>
      <c r="F6" s="97"/>
      <c r="G6" s="97"/>
      <c r="H6" s="97"/>
      <c r="I6" s="116"/>
    </row>
    <row r="7" ht="90" customHeight="1" spans="1:9">
      <c r="A7" s="98"/>
      <c r="B7" s="99" t="s">
        <v>497</v>
      </c>
      <c r="C7" s="99"/>
      <c r="D7" s="99" t="s">
        <v>498</v>
      </c>
      <c r="E7" s="100"/>
      <c r="F7" s="100"/>
      <c r="G7" s="100"/>
      <c r="H7" s="100"/>
      <c r="I7" s="100"/>
    </row>
    <row r="8" ht="99" customHeight="1" spans="1:9">
      <c r="A8" s="101" t="s">
        <v>499</v>
      </c>
      <c r="B8" s="102" t="s">
        <v>500</v>
      </c>
      <c r="C8" s="103"/>
      <c r="D8" s="104" t="s">
        <v>501</v>
      </c>
      <c r="E8" s="104"/>
      <c r="F8" s="104"/>
      <c r="G8" s="104"/>
      <c r="H8" s="104"/>
      <c r="I8" s="104"/>
    </row>
    <row r="9" ht="70" customHeight="1" spans="1:9">
      <c r="A9" s="105"/>
      <c r="B9" s="102" t="s">
        <v>502</v>
      </c>
      <c r="C9" s="106"/>
      <c r="D9" s="107" t="s">
        <v>503</v>
      </c>
      <c r="E9" s="108"/>
      <c r="F9" s="108"/>
      <c r="G9" s="108"/>
      <c r="H9" s="108"/>
      <c r="I9" s="117"/>
    </row>
    <row r="10" ht="52" customHeight="1" spans="1:9">
      <c r="A10" s="87" t="s">
        <v>504</v>
      </c>
      <c r="B10" s="109"/>
      <c r="C10" s="110"/>
      <c r="D10" s="92" t="s">
        <v>505</v>
      </c>
      <c r="E10" s="93"/>
      <c r="F10" s="93"/>
      <c r="G10" s="93"/>
      <c r="H10" s="93"/>
      <c r="I10" s="115"/>
    </row>
    <row r="11" ht="90" customHeight="1" spans="1:9">
      <c r="A11" s="87" t="s">
        <v>506</v>
      </c>
      <c r="B11" s="111"/>
      <c r="C11" s="88"/>
      <c r="D11" s="92" t="s">
        <v>507</v>
      </c>
      <c r="E11" s="93"/>
      <c r="F11" s="93"/>
      <c r="G11" s="93"/>
      <c r="H11" s="93"/>
      <c r="I11" s="115"/>
    </row>
    <row r="12" ht="46" customHeight="1" spans="1:9">
      <c r="A12" s="87" t="s">
        <v>508</v>
      </c>
      <c r="B12" s="111"/>
      <c r="C12" s="88"/>
      <c r="D12" s="92" t="s">
        <v>509</v>
      </c>
      <c r="E12" s="93"/>
      <c r="F12" s="93"/>
      <c r="G12" s="93"/>
      <c r="H12" s="93"/>
      <c r="I12" s="115"/>
    </row>
    <row r="13" ht="90" customHeight="1" spans="1:9">
      <c r="A13" s="87" t="s">
        <v>510</v>
      </c>
      <c r="B13" s="111"/>
      <c r="C13" s="88"/>
      <c r="D13" s="92" t="s">
        <v>511</v>
      </c>
      <c r="E13" s="93"/>
      <c r="F13" s="93"/>
      <c r="G13" s="93"/>
      <c r="H13" s="93"/>
      <c r="I13" s="115"/>
    </row>
    <row r="14" ht="38" customHeight="1" spans="1:9">
      <c r="A14" s="87" t="s">
        <v>512</v>
      </c>
      <c r="B14" s="111"/>
      <c r="C14" s="88"/>
      <c r="D14" s="92" t="s">
        <v>513</v>
      </c>
      <c r="E14" s="93"/>
      <c r="F14" s="93"/>
      <c r="G14" s="93"/>
      <c r="H14" s="93"/>
      <c r="I14" s="115"/>
    </row>
  </sheetData>
  <mergeCells count="28">
    <mergeCell ref="A1:I1"/>
    <mergeCell ref="A2:I2"/>
    <mergeCell ref="B3:C3"/>
    <mergeCell ref="D3:I3"/>
    <mergeCell ref="B4:C4"/>
    <mergeCell ref="D4:I4"/>
    <mergeCell ref="B5:C5"/>
    <mergeCell ref="D5:I5"/>
    <mergeCell ref="B6:C6"/>
    <mergeCell ref="D6:I6"/>
    <mergeCell ref="B7:C7"/>
    <mergeCell ref="D7:I7"/>
    <mergeCell ref="B8:C8"/>
    <mergeCell ref="D8:I8"/>
    <mergeCell ref="B9:C9"/>
    <mergeCell ref="D9:I9"/>
    <mergeCell ref="A10:C10"/>
    <mergeCell ref="D10:I10"/>
    <mergeCell ref="A11:C11"/>
    <mergeCell ref="D11:I11"/>
    <mergeCell ref="A12:C12"/>
    <mergeCell ref="D12:I12"/>
    <mergeCell ref="A13:C13"/>
    <mergeCell ref="D13:I13"/>
    <mergeCell ref="A14:C14"/>
    <mergeCell ref="D14:I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0"/>
  <sheetViews>
    <sheetView zoomScale="85" zoomScaleNormal="85" workbookViewId="0">
      <selection activeCell="K9" sqref="K9:L9"/>
    </sheetView>
  </sheetViews>
  <sheetFormatPr defaultColWidth="8" defaultRowHeight="14.25"/>
  <cols>
    <col min="1" max="1" width="14.6666666666667" style="38" customWidth="1"/>
    <col min="2" max="2" width="15.3333333333333" style="38" customWidth="1"/>
    <col min="3" max="3" width="19.5833333333333" style="38" customWidth="1"/>
    <col min="4" max="4" width="17.1666666666667" style="38" customWidth="1"/>
    <col min="5" max="5" width="23.3333333333333" style="38" customWidth="1"/>
    <col min="6" max="6" width="20.6666666666667" style="38" customWidth="1"/>
    <col min="7" max="7" width="19" style="38" customWidth="1"/>
    <col min="8" max="8" width="18.5833333333333" style="38" customWidth="1"/>
    <col min="9" max="9" width="19.25" style="38" customWidth="1"/>
    <col min="10" max="10" width="16.8333333333333" style="38" customWidth="1"/>
    <col min="11" max="11" width="9.375" style="38"/>
    <col min="12" max="12" width="12.625" style="38"/>
    <col min="13" max="13" width="9.375" style="38"/>
    <col min="14" max="251" width="8" style="38"/>
    <col min="252" max="16384" width="8" style="42"/>
  </cols>
  <sheetData>
    <row r="2" s="38" customFormat="1" ht="55.9" customHeight="1" spans="1:10">
      <c r="A2" s="43" t="s">
        <v>514</v>
      </c>
      <c r="B2" s="43"/>
      <c r="C2" s="43"/>
      <c r="D2" s="43"/>
      <c r="E2" s="43"/>
      <c r="F2" s="43"/>
      <c r="G2" s="43"/>
      <c r="H2" s="43"/>
      <c r="I2" s="43"/>
      <c r="J2" s="43"/>
    </row>
    <row r="3" s="38" customFormat="1" ht="37" customHeight="1" spans="1:10">
      <c r="A3" s="44" t="s">
        <v>515</v>
      </c>
      <c r="B3" s="45"/>
      <c r="C3" s="45"/>
      <c r="D3" s="45"/>
      <c r="E3" s="45"/>
      <c r="F3" s="45"/>
      <c r="G3" s="45"/>
      <c r="H3" s="45"/>
      <c r="I3" s="45"/>
      <c r="J3" s="77"/>
    </row>
    <row r="4" s="38" customFormat="1" ht="30" customHeight="1" spans="1:10">
      <c r="A4" s="46" t="s">
        <v>516</v>
      </c>
      <c r="B4" s="47" t="s">
        <v>207</v>
      </c>
      <c r="C4" s="48"/>
      <c r="D4" s="48"/>
      <c r="E4" s="48"/>
      <c r="F4" s="48"/>
      <c r="G4" s="48"/>
      <c r="H4" s="48"/>
      <c r="I4" s="48"/>
      <c r="J4" s="48"/>
    </row>
    <row r="5" s="39" customFormat="1" ht="45" customHeight="1" spans="1:10">
      <c r="A5" s="49" t="s">
        <v>517</v>
      </c>
      <c r="B5" s="49"/>
      <c r="C5" s="50" t="s">
        <v>518</v>
      </c>
      <c r="D5" s="50"/>
      <c r="E5" s="50" t="s">
        <v>519</v>
      </c>
      <c r="F5" s="51" t="s">
        <v>520</v>
      </c>
      <c r="G5" s="50" t="s">
        <v>521</v>
      </c>
      <c r="H5" s="50" t="s">
        <v>522</v>
      </c>
      <c r="I5" s="50" t="s">
        <v>523</v>
      </c>
      <c r="J5" s="50" t="s">
        <v>524</v>
      </c>
    </row>
    <row r="6" s="39" customFormat="1" ht="31" customHeight="1" spans="1:10">
      <c r="A6" s="49"/>
      <c r="B6" s="49"/>
      <c r="C6" s="50" t="s">
        <v>525</v>
      </c>
      <c r="D6" s="50"/>
      <c r="E6" s="52">
        <v>14472972.13</v>
      </c>
      <c r="F6" s="52">
        <f t="shared" ref="F6:F11" si="0">G6-E6</f>
        <v>5278436.91</v>
      </c>
      <c r="G6" s="53">
        <f>G7+G8</f>
        <v>19751409.04</v>
      </c>
      <c r="H6" s="53">
        <v>19733681.02</v>
      </c>
      <c r="I6" s="78">
        <f t="shared" ref="I6:I11" si="1">H6/G6</f>
        <v>0.999102442769318</v>
      </c>
      <c r="J6" s="79" t="s">
        <v>526</v>
      </c>
    </row>
    <row r="7" s="39" customFormat="1" ht="35" customHeight="1" spans="1:10">
      <c r="A7" s="49"/>
      <c r="B7" s="49"/>
      <c r="C7" s="49" t="s">
        <v>163</v>
      </c>
      <c r="D7" s="50" t="s">
        <v>525</v>
      </c>
      <c r="E7" s="53">
        <v>9158124.13</v>
      </c>
      <c r="F7" s="52">
        <f t="shared" si="0"/>
        <v>1666101.91</v>
      </c>
      <c r="G7" s="54">
        <v>10824226.04</v>
      </c>
      <c r="H7" s="54">
        <v>10824226.04</v>
      </c>
      <c r="I7" s="78">
        <f t="shared" si="1"/>
        <v>1</v>
      </c>
      <c r="J7" s="79"/>
    </row>
    <row r="8" s="39" customFormat="1" ht="35" customHeight="1" spans="1:10">
      <c r="A8" s="49"/>
      <c r="B8" s="49"/>
      <c r="C8" s="49" t="s">
        <v>164</v>
      </c>
      <c r="D8" s="50" t="s">
        <v>525</v>
      </c>
      <c r="E8" s="53">
        <v>5314848</v>
      </c>
      <c r="F8" s="52">
        <f t="shared" si="0"/>
        <v>3612335</v>
      </c>
      <c r="G8" s="53">
        <f>G9+G10+G11</f>
        <v>8927183</v>
      </c>
      <c r="H8" s="53">
        <v>8909454.98</v>
      </c>
      <c r="I8" s="78">
        <f t="shared" si="1"/>
        <v>0.998014152952841</v>
      </c>
      <c r="J8" s="79"/>
    </row>
    <row r="9" s="39" customFormat="1" ht="35" customHeight="1" spans="1:10">
      <c r="A9" s="49"/>
      <c r="B9" s="49"/>
      <c r="C9" s="49"/>
      <c r="D9" s="49" t="s">
        <v>527</v>
      </c>
      <c r="E9" s="53">
        <v>5314848</v>
      </c>
      <c r="F9" s="52">
        <f t="shared" si="0"/>
        <v>3530134</v>
      </c>
      <c r="G9" s="53">
        <v>8844982</v>
      </c>
      <c r="H9" s="53">
        <v>8844982</v>
      </c>
      <c r="I9" s="78">
        <f t="shared" si="1"/>
        <v>1</v>
      </c>
      <c r="J9" s="79"/>
    </row>
    <row r="10" s="39" customFormat="1" ht="35" customHeight="1" spans="1:10">
      <c r="A10" s="49"/>
      <c r="B10" s="49"/>
      <c r="C10" s="49"/>
      <c r="D10" s="50" t="s">
        <v>528</v>
      </c>
      <c r="E10" s="52">
        <v>0</v>
      </c>
      <c r="F10" s="52">
        <f t="shared" si="0"/>
        <v>49201</v>
      </c>
      <c r="G10" s="52">
        <v>49201</v>
      </c>
      <c r="H10" s="52">
        <v>48501</v>
      </c>
      <c r="I10" s="78">
        <f t="shared" si="1"/>
        <v>0.985772646897421</v>
      </c>
      <c r="J10" s="79"/>
    </row>
    <row r="11" s="39" customFormat="1" ht="35" customHeight="1" spans="1:10">
      <c r="A11" s="49"/>
      <c r="B11" s="49"/>
      <c r="C11" s="49"/>
      <c r="D11" s="49" t="s">
        <v>529</v>
      </c>
      <c r="E11" s="52"/>
      <c r="F11" s="52">
        <f t="shared" si="0"/>
        <v>33000</v>
      </c>
      <c r="G11" s="53">
        <v>33000</v>
      </c>
      <c r="H11" s="53">
        <v>15971.98</v>
      </c>
      <c r="I11" s="78">
        <f t="shared" si="1"/>
        <v>0.483999393939394</v>
      </c>
      <c r="J11" s="79"/>
    </row>
    <row r="12" s="40" customFormat="1" ht="26.4" customHeight="1" spans="1:10">
      <c r="A12" s="49" t="s">
        <v>530</v>
      </c>
      <c r="B12" s="49"/>
      <c r="C12" s="55" t="s">
        <v>531</v>
      </c>
      <c r="D12" s="55"/>
      <c r="E12" s="55"/>
      <c r="F12" s="55"/>
      <c r="G12" s="55"/>
      <c r="H12" s="55"/>
      <c r="I12" s="55"/>
      <c r="J12" s="55"/>
    </row>
    <row r="13" s="40" customFormat="1" ht="250" customHeight="1" spans="1:10">
      <c r="A13" s="49"/>
      <c r="B13" s="49"/>
      <c r="C13" s="55"/>
      <c r="D13" s="55"/>
      <c r="E13" s="55"/>
      <c r="F13" s="55"/>
      <c r="G13" s="55"/>
      <c r="H13" s="55"/>
      <c r="I13" s="55"/>
      <c r="J13" s="55"/>
    </row>
    <row r="14" s="38" customFormat="1" ht="44" customHeight="1" spans="1:10">
      <c r="A14" s="56" t="s">
        <v>532</v>
      </c>
      <c r="B14" s="56"/>
      <c r="C14" s="56"/>
      <c r="D14" s="56"/>
      <c r="E14" s="56"/>
      <c r="F14" s="56"/>
      <c r="G14" s="56"/>
      <c r="H14" s="56"/>
      <c r="I14" s="56"/>
      <c r="J14" s="56"/>
    </row>
    <row r="15" s="41" customFormat="1" ht="25.15" customHeight="1" spans="1:10">
      <c r="A15" s="57" t="s">
        <v>533</v>
      </c>
      <c r="B15" s="57"/>
      <c r="C15" s="57"/>
      <c r="D15" s="58" t="s">
        <v>534</v>
      </c>
      <c r="E15" s="59" t="s">
        <v>535</v>
      </c>
      <c r="F15" s="59" t="s">
        <v>536</v>
      </c>
      <c r="G15" s="59" t="s">
        <v>537</v>
      </c>
      <c r="H15" s="59" t="s">
        <v>538</v>
      </c>
      <c r="I15" s="59"/>
      <c r="J15" s="59"/>
    </row>
    <row r="16" ht="36" customHeight="1" spans="1:10">
      <c r="A16" s="58" t="s">
        <v>539</v>
      </c>
      <c r="B16" s="60" t="s">
        <v>540</v>
      </c>
      <c r="C16" s="60" t="s">
        <v>541</v>
      </c>
      <c r="D16" s="58"/>
      <c r="E16" s="59"/>
      <c r="F16" s="59"/>
      <c r="G16" s="59"/>
      <c r="H16" s="59"/>
      <c r="I16" s="59"/>
      <c r="J16" s="59"/>
    </row>
    <row r="17" ht="68" customHeight="1" spans="1:10">
      <c r="A17" s="61" t="s">
        <v>542</v>
      </c>
      <c r="B17" s="62" t="s">
        <v>543</v>
      </c>
      <c r="C17" s="63" t="s">
        <v>544</v>
      </c>
      <c r="D17" s="61" t="s">
        <v>545</v>
      </c>
      <c r="E17" s="64" t="s">
        <v>546</v>
      </c>
      <c r="F17" s="64" t="s">
        <v>547</v>
      </c>
      <c r="G17" s="65" t="s">
        <v>548</v>
      </c>
      <c r="H17" s="66" t="s">
        <v>549</v>
      </c>
      <c r="I17" s="80"/>
      <c r="J17" s="81"/>
    </row>
    <row r="18" ht="47" customHeight="1" spans="1:10">
      <c r="A18" s="61"/>
      <c r="B18" s="67"/>
      <c r="C18" s="63" t="s">
        <v>550</v>
      </c>
      <c r="D18" s="61" t="s">
        <v>551</v>
      </c>
      <c r="E18" s="64" t="s">
        <v>79</v>
      </c>
      <c r="F18" s="64" t="s">
        <v>552</v>
      </c>
      <c r="G18" s="68" t="s">
        <v>553</v>
      </c>
      <c r="H18" s="66" t="s">
        <v>549</v>
      </c>
      <c r="I18" s="80"/>
      <c r="J18" s="81"/>
    </row>
    <row r="19" ht="47" customHeight="1" spans="1:10">
      <c r="A19" s="61"/>
      <c r="B19" s="67"/>
      <c r="C19" s="63" t="s">
        <v>554</v>
      </c>
      <c r="D19" s="61" t="s">
        <v>551</v>
      </c>
      <c r="E19" s="64" t="s">
        <v>13</v>
      </c>
      <c r="F19" s="64" t="s">
        <v>552</v>
      </c>
      <c r="G19" s="68" t="s">
        <v>555</v>
      </c>
      <c r="H19" s="66" t="s">
        <v>549</v>
      </c>
      <c r="I19" s="80"/>
      <c r="J19" s="81"/>
    </row>
    <row r="20" ht="47" customHeight="1" spans="1:10">
      <c r="A20" s="61"/>
      <c r="B20" s="67"/>
      <c r="C20" s="63" t="s">
        <v>556</v>
      </c>
      <c r="D20" s="61" t="s">
        <v>551</v>
      </c>
      <c r="E20" s="64" t="s">
        <v>557</v>
      </c>
      <c r="F20" s="64" t="s">
        <v>558</v>
      </c>
      <c r="G20" s="68" t="s">
        <v>559</v>
      </c>
      <c r="H20" s="66" t="s">
        <v>549</v>
      </c>
      <c r="I20" s="80"/>
      <c r="J20" s="81"/>
    </row>
    <row r="21" ht="74" customHeight="1" spans="1:10">
      <c r="A21" s="61"/>
      <c r="B21" s="67"/>
      <c r="C21" s="63" t="s">
        <v>560</v>
      </c>
      <c r="D21" s="61" t="s">
        <v>551</v>
      </c>
      <c r="E21" s="64" t="s">
        <v>561</v>
      </c>
      <c r="F21" s="64" t="s">
        <v>562</v>
      </c>
      <c r="G21" s="69" t="s">
        <v>563</v>
      </c>
      <c r="H21" s="66" t="s">
        <v>549</v>
      </c>
      <c r="I21" s="80"/>
      <c r="J21" s="81"/>
    </row>
    <row r="22" ht="74" customHeight="1" spans="1:10">
      <c r="A22" s="61"/>
      <c r="B22" s="62" t="s">
        <v>564</v>
      </c>
      <c r="C22" s="63" t="s">
        <v>565</v>
      </c>
      <c r="D22" s="61" t="s">
        <v>551</v>
      </c>
      <c r="E22" s="64" t="s">
        <v>566</v>
      </c>
      <c r="F22" s="64" t="s">
        <v>567</v>
      </c>
      <c r="G22" s="69">
        <v>1</v>
      </c>
      <c r="H22" s="66" t="s">
        <v>549</v>
      </c>
      <c r="I22" s="80"/>
      <c r="J22" s="81"/>
    </row>
    <row r="23" ht="74" customHeight="1" spans="1:10">
      <c r="A23" s="61"/>
      <c r="B23" s="67"/>
      <c r="C23" s="63" t="s">
        <v>568</v>
      </c>
      <c r="D23" s="61" t="s">
        <v>551</v>
      </c>
      <c r="E23" s="70" t="s">
        <v>569</v>
      </c>
      <c r="F23" s="70" t="s">
        <v>567</v>
      </c>
      <c r="G23" s="70" t="s">
        <v>570</v>
      </c>
      <c r="H23" s="66" t="s">
        <v>549</v>
      </c>
      <c r="I23" s="80"/>
      <c r="J23" s="81"/>
    </row>
    <row r="24" ht="47" customHeight="1" spans="1:10">
      <c r="A24" s="61"/>
      <c r="B24" s="67"/>
      <c r="C24" s="49" t="s">
        <v>571</v>
      </c>
      <c r="D24" s="61" t="s">
        <v>572</v>
      </c>
      <c r="E24" s="71">
        <v>100</v>
      </c>
      <c r="F24" s="70" t="s">
        <v>567</v>
      </c>
      <c r="G24" s="72">
        <v>1</v>
      </c>
      <c r="H24" s="66" t="s">
        <v>549</v>
      </c>
      <c r="I24" s="80"/>
      <c r="J24" s="81"/>
    </row>
    <row r="25" s="38" customFormat="1" ht="47" customHeight="1" spans="1:10">
      <c r="A25" s="61"/>
      <c r="B25" s="62" t="s">
        <v>573</v>
      </c>
      <c r="C25" s="63" t="s">
        <v>574</v>
      </c>
      <c r="D25" s="61" t="s">
        <v>575</v>
      </c>
      <c r="E25" s="71">
        <v>12</v>
      </c>
      <c r="F25" s="71" t="s">
        <v>576</v>
      </c>
      <c r="G25" s="71">
        <v>12</v>
      </c>
      <c r="H25" s="66" t="s">
        <v>549</v>
      </c>
      <c r="I25" s="80"/>
      <c r="J25" s="81"/>
    </row>
    <row r="26" ht="47" customHeight="1" spans="1:10">
      <c r="A26" s="73" t="s">
        <v>577</v>
      </c>
      <c r="B26" s="61" t="s">
        <v>578</v>
      </c>
      <c r="C26" s="65" t="s">
        <v>579</v>
      </c>
      <c r="D26" s="61" t="s">
        <v>580</v>
      </c>
      <c r="E26" s="71">
        <v>0</v>
      </c>
      <c r="F26" s="70" t="s">
        <v>581</v>
      </c>
      <c r="G26" s="71" t="s">
        <v>582</v>
      </c>
      <c r="H26" s="66" t="s">
        <v>549</v>
      </c>
      <c r="I26" s="80"/>
      <c r="J26" s="81"/>
    </row>
    <row r="27" ht="47" customHeight="1" spans="1:10">
      <c r="A27" s="73"/>
      <c r="B27" s="61"/>
      <c r="C27" s="65" t="s">
        <v>583</v>
      </c>
      <c r="D27" s="71" t="s">
        <v>551</v>
      </c>
      <c r="E27" s="74">
        <v>5</v>
      </c>
      <c r="F27" s="71" t="s">
        <v>567</v>
      </c>
      <c r="G27" s="75">
        <v>0.375</v>
      </c>
      <c r="H27" s="66" t="s">
        <v>549</v>
      </c>
      <c r="I27" s="80"/>
      <c r="J27" s="81"/>
    </row>
    <row r="28" ht="82" customHeight="1" spans="1:10">
      <c r="A28" s="73"/>
      <c r="B28" s="61"/>
      <c r="C28" s="49" t="s">
        <v>584</v>
      </c>
      <c r="D28" s="61" t="s">
        <v>580</v>
      </c>
      <c r="E28" s="50" t="s">
        <v>585</v>
      </c>
      <c r="F28" s="50" t="s">
        <v>585</v>
      </c>
      <c r="G28" s="50" t="s">
        <v>585</v>
      </c>
      <c r="H28" s="66" t="s">
        <v>549</v>
      </c>
      <c r="I28" s="80"/>
      <c r="J28" s="81"/>
    </row>
    <row r="29" ht="47" customHeight="1" spans="1:10">
      <c r="A29" s="73"/>
      <c r="B29" s="61" t="s">
        <v>586</v>
      </c>
      <c r="C29" s="63" t="s">
        <v>587</v>
      </c>
      <c r="D29" s="61" t="s">
        <v>580</v>
      </c>
      <c r="E29" s="74" t="s">
        <v>585</v>
      </c>
      <c r="F29" s="50" t="s">
        <v>585</v>
      </c>
      <c r="G29" s="75" t="s">
        <v>588</v>
      </c>
      <c r="H29" s="66" t="s">
        <v>549</v>
      </c>
      <c r="I29" s="80"/>
      <c r="J29" s="81"/>
    </row>
    <row r="30" ht="47" customHeight="1" spans="1:10">
      <c r="A30" s="61" t="s">
        <v>589</v>
      </c>
      <c r="B30" s="76" t="s">
        <v>590</v>
      </c>
      <c r="C30" s="63" t="s">
        <v>591</v>
      </c>
      <c r="D30" s="61" t="s">
        <v>592</v>
      </c>
      <c r="E30" s="71">
        <v>95</v>
      </c>
      <c r="F30" s="70" t="s">
        <v>567</v>
      </c>
      <c r="G30" s="71">
        <v>97</v>
      </c>
      <c r="H30" s="66" t="s">
        <v>549</v>
      </c>
      <c r="I30" s="80"/>
      <c r="J30" s="81"/>
    </row>
  </sheetData>
  <mergeCells count="3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A17:A25"/>
    <mergeCell ref="A26:A29"/>
    <mergeCell ref="B17:B21"/>
    <mergeCell ref="B22:B24"/>
    <mergeCell ref="B26:B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opLeftCell="A12" workbookViewId="0">
      <selection activeCell="N28" sqref="N28"/>
    </sheetView>
  </sheetViews>
  <sheetFormatPr defaultColWidth="9" defaultRowHeight="14.25"/>
  <cols>
    <col min="1" max="2" width="9" style="1"/>
    <col min="3" max="3" width="7.25" style="1" customWidth="1"/>
    <col min="4" max="4" width="24.25" style="1" customWidth="1"/>
    <col min="5" max="5" width="13.875" style="1" customWidth="1"/>
    <col min="6" max="8" width="9" style="1"/>
    <col min="9" max="9" width="18.625" style="1" customWidth="1"/>
    <col min="10" max="10" width="13.875" style="1" customWidth="1"/>
    <col min="11" max="16384" width="9" style="1"/>
  </cols>
  <sheetData>
    <row r="1" ht="41" customHeight="1" spans="1:13">
      <c r="A1" s="2" t="s">
        <v>593</v>
      </c>
      <c r="B1" s="3"/>
      <c r="C1" s="3"/>
      <c r="D1" s="3"/>
      <c r="E1" s="3"/>
      <c r="F1" s="3"/>
      <c r="G1" s="3"/>
      <c r="H1" s="3"/>
      <c r="I1" s="3"/>
      <c r="J1" s="3"/>
      <c r="K1" s="3"/>
      <c r="L1" s="3"/>
      <c r="M1" s="3"/>
    </row>
    <row r="2" ht="36" customHeight="1" spans="1:13">
      <c r="A2" s="4" t="s">
        <v>594</v>
      </c>
      <c r="B2" s="4"/>
      <c r="C2" s="4"/>
      <c r="D2" s="4"/>
      <c r="E2" s="4"/>
      <c r="F2" s="4"/>
      <c r="G2" s="4"/>
      <c r="H2" s="4"/>
      <c r="I2" s="4"/>
      <c r="J2" s="4"/>
      <c r="K2" s="4"/>
      <c r="L2" s="4"/>
      <c r="M2" s="4"/>
    </row>
    <row r="3" ht="33" customHeight="1" spans="1:13">
      <c r="A3" s="5" t="s">
        <v>595</v>
      </c>
      <c r="B3" s="5"/>
      <c r="C3" s="5"/>
      <c r="D3" s="6" t="s">
        <v>596</v>
      </c>
      <c r="E3" s="7"/>
      <c r="F3" s="7"/>
      <c r="G3" s="7"/>
      <c r="H3" s="7"/>
      <c r="I3" s="7"/>
      <c r="J3" s="7"/>
      <c r="K3" s="7"/>
      <c r="L3" s="7"/>
      <c r="M3" s="31"/>
    </row>
    <row r="4" ht="34" customHeight="1" spans="1:13">
      <c r="A4" s="5" t="s">
        <v>597</v>
      </c>
      <c r="B4" s="5"/>
      <c r="C4" s="5"/>
      <c r="D4" s="8" t="s">
        <v>207</v>
      </c>
      <c r="E4" s="8"/>
      <c r="F4" s="8"/>
      <c r="G4" s="8"/>
      <c r="H4" s="8"/>
      <c r="I4" s="5" t="s">
        <v>598</v>
      </c>
      <c r="J4" s="5" t="s">
        <v>207</v>
      </c>
      <c r="K4" s="5"/>
      <c r="L4" s="5"/>
      <c r="M4" s="5"/>
    </row>
    <row r="5" ht="37.5" spans="1:13">
      <c r="A5" s="5" t="s">
        <v>599</v>
      </c>
      <c r="B5" s="5"/>
      <c r="C5" s="5"/>
      <c r="D5" s="9" t="s">
        <v>600</v>
      </c>
      <c r="E5" s="8" t="s">
        <v>519</v>
      </c>
      <c r="F5" s="5" t="s">
        <v>601</v>
      </c>
      <c r="G5" s="5"/>
      <c r="H5" s="5"/>
      <c r="I5" s="5" t="s">
        <v>602</v>
      </c>
      <c r="J5" s="5"/>
      <c r="K5" s="5" t="s">
        <v>603</v>
      </c>
      <c r="L5" s="5" t="s">
        <v>604</v>
      </c>
      <c r="M5" s="5" t="s">
        <v>605</v>
      </c>
    </row>
    <row r="6" ht="30" customHeight="1" spans="1:13">
      <c r="A6" s="5"/>
      <c r="B6" s="5"/>
      <c r="C6" s="5"/>
      <c r="D6" s="10"/>
      <c r="E6" s="5">
        <v>8210000</v>
      </c>
      <c r="F6" s="5">
        <v>8210000</v>
      </c>
      <c r="G6" s="5"/>
      <c r="H6" s="5"/>
      <c r="I6" s="5">
        <v>8210000</v>
      </c>
      <c r="J6" s="5"/>
      <c r="K6" s="5">
        <v>10</v>
      </c>
      <c r="L6" s="32">
        <v>1</v>
      </c>
      <c r="M6" s="5">
        <v>10</v>
      </c>
    </row>
    <row r="7" ht="58" customHeight="1" spans="1:13">
      <c r="A7" s="5"/>
      <c r="B7" s="5"/>
      <c r="C7" s="5"/>
      <c r="D7" s="8" t="s">
        <v>606</v>
      </c>
      <c r="E7" s="5">
        <v>8210000</v>
      </c>
      <c r="F7" s="5">
        <v>8210000</v>
      </c>
      <c r="G7" s="5"/>
      <c r="H7" s="5"/>
      <c r="I7" s="5">
        <v>8210000</v>
      </c>
      <c r="J7" s="5"/>
      <c r="K7" s="5" t="s">
        <v>607</v>
      </c>
      <c r="L7" s="32">
        <v>1</v>
      </c>
      <c r="M7" s="5" t="s">
        <v>607</v>
      </c>
    </row>
    <row r="8" ht="37" customHeight="1" spans="1:13">
      <c r="A8" s="5"/>
      <c r="B8" s="5"/>
      <c r="C8" s="5"/>
      <c r="D8" s="8" t="s">
        <v>608</v>
      </c>
      <c r="E8" s="5">
        <v>0</v>
      </c>
      <c r="F8" s="5">
        <v>0</v>
      </c>
      <c r="G8" s="5"/>
      <c r="H8" s="5"/>
      <c r="I8" s="5">
        <v>0</v>
      </c>
      <c r="J8" s="5"/>
      <c r="K8" s="5" t="s">
        <v>607</v>
      </c>
      <c r="L8" s="5">
        <v>0</v>
      </c>
      <c r="M8" s="5" t="s">
        <v>607</v>
      </c>
    </row>
    <row r="9" ht="33" customHeight="1" spans="1:13">
      <c r="A9" s="11" t="s">
        <v>609</v>
      </c>
      <c r="B9" s="12" t="s">
        <v>610</v>
      </c>
      <c r="C9" s="13"/>
      <c r="D9" s="13"/>
      <c r="E9" s="13"/>
      <c r="F9" s="13"/>
      <c r="G9" s="13"/>
      <c r="H9" s="14"/>
      <c r="I9" s="12" t="s">
        <v>611</v>
      </c>
      <c r="J9" s="13"/>
      <c r="K9" s="13"/>
      <c r="L9" s="13"/>
      <c r="M9" s="14"/>
    </row>
    <row r="10" ht="117" customHeight="1" spans="1:13">
      <c r="A10" s="15"/>
      <c r="B10" s="16" t="s">
        <v>612</v>
      </c>
      <c r="C10" s="17"/>
      <c r="D10" s="17"/>
      <c r="E10" s="17"/>
      <c r="F10" s="17"/>
      <c r="G10" s="17"/>
      <c r="H10" s="17"/>
      <c r="I10" s="17" t="s">
        <v>613</v>
      </c>
      <c r="J10" s="17"/>
      <c r="K10" s="17"/>
      <c r="L10" s="17"/>
      <c r="M10" s="17"/>
    </row>
    <row r="11" ht="37.5" spans="1:13">
      <c r="A11" s="18" t="s">
        <v>533</v>
      </c>
      <c r="B11" s="5" t="s">
        <v>614</v>
      </c>
      <c r="C11" s="5" t="s">
        <v>540</v>
      </c>
      <c r="D11" s="5" t="s">
        <v>541</v>
      </c>
      <c r="E11" s="5"/>
      <c r="F11" s="5"/>
      <c r="G11" s="12" t="s">
        <v>603</v>
      </c>
      <c r="H11" s="14"/>
      <c r="I11" s="5" t="s">
        <v>615</v>
      </c>
      <c r="J11" s="5" t="s">
        <v>616</v>
      </c>
      <c r="K11" s="5" t="s">
        <v>605</v>
      </c>
      <c r="L11" s="5" t="s">
        <v>617</v>
      </c>
      <c r="M11" s="5"/>
    </row>
    <row r="12" ht="52" customHeight="1" spans="1:13">
      <c r="A12" s="18"/>
      <c r="B12" s="19" t="s">
        <v>618</v>
      </c>
      <c r="C12" s="20" t="s">
        <v>543</v>
      </c>
      <c r="D12" s="5" t="s">
        <v>619</v>
      </c>
      <c r="E12" s="5"/>
      <c r="F12" s="5"/>
      <c r="G12" s="21">
        <v>10</v>
      </c>
      <c r="H12" s="21"/>
      <c r="I12" s="5" t="s">
        <v>620</v>
      </c>
      <c r="J12" s="5" t="s">
        <v>621</v>
      </c>
      <c r="K12" s="5">
        <v>10</v>
      </c>
      <c r="L12" s="5"/>
      <c r="M12" s="5"/>
    </row>
    <row r="13" ht="30" customHeight="1" spans="1:13">
      <c r="A13" s="18"/>
      <c r="B13" s="22"/>
      <c r="C13" s="19" t="s">
        <v>564</v>
      </c>
      <c r="D13" s="5" t="s">
        <v>622</v>
      </c>
      <c r="E13" s="5"/>
      <c r="F13" s="5"/>
      <c r="G13" s="12">
        <v>10</v>
      </c>
      <c r="H13" s="14"/>
      <c r="I13" s="33">
        <v>1</v>
      </c>
      <c r="J13" s="33">
        <v>1</v>
      </c>
      <c r="K13" s="5">
        <v>10</v>
      </c>
      <c r="L13" s="5"/>
      <c r="M13" s="5"/>
    </row>
    <row r="14" ht="36" customHeight="1" spans="1:13">
      <c r="A14" s="18"/>
      <c r="B14" s="22"/>
      <c r="C14" s="22"/>
      <c r="D14" s="5" t="s">
        <v>623</v>
      </c>
      <c r="E14" s="5"/>
      <c r="F14" s="5"/>
      <c r="G14" s="12">
        <v>10</v>
      </c>
      <c r="H14" s="14"/>
      <c r="I14" s="33">
        <v>1</v>
      </c>
      <c r="J14" s="33">
        <v>1</v>
      </c>
      <c r="K14" s="5">
        <v>10</v>
      </c>
      <c r="L14" s="5"/>
      <c r="M14" s="5"/>
    </row>
    <row r="15" ht="67" customHeight="1" spans="1:13">
      <c r="A15" s="18"/>
      <c r="B15" s="22"/>
      <c r="C15" s="23"/>
      <c r="D15" s="5" t="s">
        <v>624</v>
      </c>
      <c r="E15" s="5"/>
      <c r="F15" s="5"/>
      <c r="G15" s="24">
        <v>10</v>
      </c>
      <c r="H15" s="25"/>
      <c r="I15" s="34" t="s">
        <v>625</v>
      </c>
      <c r="J15" s="35" t="s">
        <v>626</v>
      </c>
      <c r="K15" s="5">
        <v>10</v>
      </c>
      <c r="L15" s="12"/>
      <c r="M15" s="14"/>
    </row>
    <row r="16" ht="66" customHeight="1" spans="1:13">
      <c r="A16" s="18"/>
      <c r="B16" s="23"/>
      <c r="C16" s="23" t="s">
        <v>573</v>
      </c>
      <c r="D16" s="12" t="s">
        <v>627</v>
      </c>
      <c r="E16" s="13"/>
      <c r="F16" s="14"/>
      <c r="G16" s="24">
        <v>10</v>
      </c>
      <c r="H16" s="25"/>
      <c r="I16" s="34" t="s">
        <v>628</v>
      </c>
      <c r="J16" s="36" t="s">
        <v>629</v>
      </c>
      <c r="K16" s="5">
        <v>10</v>
      </c>
      <c r="L16" s="12"/>
      <c r="M16" s="14"/>
    </row>
    <row r="17" ht="40" customHeight="1" spans="1:13">
      <c r="A17" s="18"/>
      <c r="B17" s="20" t="s">
        <v>630</v>
      </c>
      <c r="C17" s="20" t="s">
        <v>631</v>
      </c>
      <c r="D17" s="5" t="s">
        <v>632</v>
      </c>
      <c r="E17" s="5"/>
      <c r="F17" s="5"/>
      <c r="G17" s="24">
        <v>15</v>
      </c>
      <c r="H17" s="25"/>
      <c r="I17" s="5" t="s">
        <v>585</v>
      </c>
      <c r="J17" s="37" t="s">
        <v>585</v>
      </c>
      <c r="K17" s="5">
        <v>15</v>
      </c>
      <c r="L17" s="5"/>
      <c r="M17" s="5"/>
    </row>
    <row r="18" ht="78" customHeight="1" spans="1:13">
      <c r="A18" s="18"/>
      <c r="B18" s="20"/>
      <c r="C18" s="20"/>
      <c r="D18" s="5" t="s">
        <v>633</v>
      </c>
      <c r="E18" s="5"/>
      <c r="F18" s="5"/>
      <c r="G18" s="24">
        <v>15</v>
      </c>
      <c r="H18" s="25"/>
      <c r="I18" s="5" t="s">
        <v>634</v>
      </c>
      <c r="J18" s="5" t="s">
        <v>635</v>
      </c>
      <c r="K18" s="5">
        <v>15</v>
      </c>
      <c r="L18" s="5"/>
      <c r="M18" s="5"/>
    </row>
    <row r="19" ht="93.75" spans="1:13">
      <c r="A19" s="18"/>
      <c r="B19" s="20" t="s">
        <v>636</v>
      </c>
      <c r="C19" s="20" t="s">
        <v>637</v>
      </c>
      <c r="D19" s="5" t="s">
        <v>638</v>
      </c>
      <c r="E19" s="5"/>
      <c r="F19" s="5"/>
      <c r="G19" s="12">
        <v>10</v>
      </c>
      <c r="H19" s="14"/>
      <c r="I19" s="5" t="s">
        <v>639</v>
      </c>
      <c r="J19" s="32">
        <v>0.97</v>
      </c>
      <c r="K19" s="5">
        <v>10</v>
      </c>
      <c r="L19" s="5"/>
      <c r="M19" s="5"/>
    </row>
    <row r="20" ht="33" customHeight="1" spans="1:13">
      <c r="A20" s="26" t="s">
        <v>640</v>
      </c>
      <c r="B20" s="26"/>
      <c r="C20" s="26"/>
      <c r="D20" s="26"/>
      <c r="E20" s="26"/>
      <c r="F20" s="26"/>
      <c r="G20" s="27">
        <v>100</v>
      </c>
      <c r="H20" s="28"/>
      <c r="I20" s="26"/>
      <c r="J20" s="26"/>
      <c r="K20" s="26">
        <v>100</v>
      </c>
      <c r="L20" s="5" t="s">
        <v>641</v>
      </c>
      <c r="M20" s="5"/>
    </row>
    <row r="21" ht="40" customHeight="1" spans="1:13">
      <c r="A21" s="29"/>
      <c r="B21" s="29"/>
      <c r="C21" s="29"/>
      <c r="D21" s="29"/>
      <c r="E21" s="29"/>
      <c r="F21" s="29"/>
      <c r="G21" s="29"/>
      <c r="H21" s="29"/>
      <c r="I21" s="29"/>
      <c r="J21" s="29"/>
      <c r="K21" s="29"/>
      <c r="L21" s="29"/>
      <c r="M21" s="29"/>
    </row>
    <row r="22" ht="37" customHeight="1" spans="1:13">
      <c r="A22" s="30"/>
      <c r="B22" s="30"/>
      <c r="C22" s="30"/>
      <c r="D22" s="30"/>
      <c r="E22" s="30"/>
      <c r="F22" s="30"/>
      <c r="G22" s="30"/>
      <c r="H22" s="30"/>
      <c r="I22" s="30"/>
      <c r="J22" s="30"/>
      <c r="K22" s="30"/>
      <c r="L22" s="30"/>
      <c r="M22" s="30"/>
    </row>
    <row r="23" ht="34" customHeight="1" spans="1:13">
      <c r="A23" s="30"/>
      <c r="B23" s="30"/>
      <c r="C23" s="30"/>
      <c r="D23" s="30"/>
      <c r="E23" s="30"/>
      <c r="F23" s="30"/>
      <c r="G23" s="30"/>
      <c r="H23" s="30"/>
      <c r="I23" s="30"/>
      <c r="J23" s="30"/>
      <c r="K23" s="30"/>
      <c r="L23" s="30"/>
      <c r="M23" s="30"/>
    </row>
  </sheetData>
  <mergeCells count="61">
    <mergeCell ref="A1:M1"/>
    <mergeCell ref="A2:M2"/>
    <mergeCell ref="A3:C3"/>
    <mergeCell ref="D3:M3"/>
    <mergeCell ref="A4:C4"/>
    <mergeCell ref="D4:H4"/>
    <mergeCell ref="J4:M4"/>
    <mergeCell ref="F5:H5"/>
    <mergeCell ref="I5:J5"/>
    <mergeCell ref="F6:H6"/>
    <mergeCell ref="I6:J6"/>
    <mergeCell ref="F7:H7"/>
    <mergeCell ref="I7:J7"/>
    <mergeCell ref="F8:H8"/>
    <mergeCell ref="I8:J8"/>
    <mergeCell ref="B9:H9"/>
    <mergeCell ref="I9:M9"/>
    <mergeCell ref="B10:H10"/>
    <mergeCell ref="I10:M10"/>
    <mergeCell ref="D11:F11"/>
    <mergeCell ref="G11:H11"/>
    <mergeCell ref="L11:M11"/>
    <mergeCell ref="D12:F12"/>
    <mergeCell ref="G12:H12"/>
    <mergeCell ref="L12:M12"/>
    <mergeCell ref="D13:F13"/>
    <mergeCell ref="G13:H13"/>
    <mergeCell ref="L13:M13"/>
    <mergeCell ref="D14:F14"/>
    <mergeCell ref="G14:H14"/>
    <mergeCell ref="L14:M14"/>
    <mergeCell ref="D15:F15"/>
    <mergeCell ref="G15:H15"/>
    <mergeCell ref="L15:M15"/>
    <mergeCell ref="D16:F16"/>
    <mergeCell ref="G16:H16"/>
    <mergeCell ref="L16:M16"/>
    <mergeCell ref="D17:F17"/>
    <mergeCell ref="G17:H17"/>
    <mergeCell ref="L17:M17"/>
    <mergeCell ref="D18:F18"/>
    <mergeCell ref="G18:H18"/>
    <mergeCell ref="L18:M18"/>
    <mergeCell ref="D19:F19"/>
    <mergeCell ref="G19:H19"/>
    <mergeCell ref="L19:M19"/>
    <mergeCell ref="A20:F20"/>
    <mergeCell ref="G20:H20"/>
    <mergeCell ref="I20:J20"/>
    <mergeCell ref="L20:M20"/>
    <mergeCell ref="A21:M21"/>
    <mergeCell ref="A22:M22"/>
    <mergeCell ref="A23:M23"/>
    <mergeCell ref="A9:A10"/>
    <mergeCell ref="A11:A19"/>
    <mergeCell ref="B12:B16"/>
    <mergeCell ref="B17:B18"/>
    <mergeCell ref="C13:C15"/>
    <mergeCell ref="C17:C18"/>
    <mergeCell ref="D5:D6"/>
    <mergeCell ref="A5:C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附件14部门整体支出绩效自评表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2026-10-14T01:39:04Z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FBBB483DC8CA4ADCA4B56B676EAD0044_13</vt:lpwstr>
  </property>
  <property fmtid="{D5CDD505-2E9C-101B-9397-08002B2CF9AE}" pid="4" name="CalculationRule">
    <vt:i4>0</vt:i4>
  </property>
</Properties>
</file>