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44525"/>
</workbook>
</file>

<file path=xl/sharedStrings.xml><?xml version="1.0" encoding="utf-8"?>
<sst xmlns="http://schemas.openxmlformats.org/spreadsheetml/2006/main" count="2007" uniqueCount="650">
  <si>
    <t>收入支出决算表</t>
  </si>
  <si>
    <t>公开01表</t>
  </si>
  <si>
    <t>部门：禄劝彝族苗族自治县水务局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</si>
  <si>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</si>
  <si>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</si>
  <si>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</si>
  <si>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</si>
  <si>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</si>
  <si>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</si>
  <si>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</si>
  <si>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</si>
  <si>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</si>
  <si>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</si>
  <si>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</si>
  <si>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</si>
  <si>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</si>
  <si>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</si>
  <si>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</si>
  <si>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</si>
  <si>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</si>
  <si>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</si>
  <si>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</si>
  <si>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</si>
  <si>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</si>
  <si>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</si>
  <si>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</si>
  <si>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</si>
  <si>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</si>
  <si>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</si>
  <si>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</si>
  <si>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</si>
  <si>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</si>
  <si>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</si>
  <si>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</si>
  <si>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</si>
  <si>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</si>
  <si>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</si>
  <si>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</si>
  <si>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</si>
  <si>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</si>
  <si>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</si>
  <si>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</si>
  <si>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</si>
  <si>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</si>
  <si>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</si>
  <si>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</si>
  <si>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</si>
  <si>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</si>
  <si>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</si>
  <si>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</si>
  <si>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</si>
  <si>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</si>
  <si>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</si>
  <si>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</si>
  <si>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</si>
  <si>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</si>
  <si>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</si>
  <si>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</si>
  <si>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</si>
  <si>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</si>
  <si>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</si>
  <si>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</si>
  <si>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</si>
  <si>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</si>
  <si>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</si>
  <si>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</si>
  <si>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</si>
  <si>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</si>
  <si>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</si>
  <si>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</si>
  <si>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</si>
  <si>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</si>
  <si>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</si>
  <si>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</si>
  <si>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</si>
  <si>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</si>
  <si>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</si>
  <si>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</si>
  <si>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</si>
  <si>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</si>
  <si>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</si>
  <si>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</si>
  <si>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</si>
  <si>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</si>
  <si>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</si>
  <si>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</si>
  <si>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</si>
  <si>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</si>
  <si>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</si>
  <si>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</si>
  <si>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</si>
  <si>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</si>
  <si>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</si>
  <si>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</si>
  <si>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</si>
  <si>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</si>
  <si>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</si>
  <si>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</si>
  <si>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</si>
  <si>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</si>
  <si>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</si>
  <si>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</si>
  <si>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</si>
  <si>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</si>
  <si>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</si>
  <si>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</si>
  <si>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</si>
  <si>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</si>
  <si>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</si>
  <si>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</si>
  <si>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</si>
  <si>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</si>
  <si>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</si>
  <si>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</si>
  <si>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</si>
  <si>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</si>
  <si>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</si>
  <si>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</si>
  <si>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</si>
  <si>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</si>
  <si>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</si>
  <si>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</si>
  <si>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</si>
  <si>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</si>
  <si>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</si>
  <si>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</si>
  <si>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</si>
  <si>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</si>
  <si>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</si>
  <si>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</si>
  <si>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</si>
  <si>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</si>
  <si>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</si>
  <si>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</si>
  <si>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</si>
  <si>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</si>
  <si>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</si>
  <si>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</si>
  <si>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</si>
  <si>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2101102</t>
  </si>
  <si>
    <t>事业单位医疗</t>
  </si>
  <si>
    <t>2101103</t>
  </si>
  <si>
    <t>公务员医疗补助</t>
  </si>
  <si>
    <t>2101199</t>
  </si>
  <si>
    <t>其他行政事业单位医疗支出</t>
  </si>
  <si>
    <t>2120899</t>
  </si>
  <si>
    <t>其他国有土地使用权出让收入安排的支出</t>
  </si>
  <si>
    <t>2130301</t>
  </si>
  <si>
    <t>行政运行</t>
  </si>
  <si>
    <t>2130305</t>
  </si>
  <si>
    <t>水利工程建设</t>
  </si>
  <si>
    <t>2130306</t>
  </si>
  <si>
    <t>水利工程运行与维护</t>
  </si>
  <si>
    <t>2130310</t>
  </si>
  <si>
    <t>水土保持</t>
  </si>
  <si>
    <t>2130314</t>
  </si>
  <si>
    <t>防汛</t>
  </si>
  <si>
    <t>2130315</t>
  </si>
  <si>
    <t>抗旱</t>
  </si>
  <si>
    <t>2130316</t>
  </si>
  <si>
    <t>农村水利</t>
  </si>
  <si>
    <t>2130334</t>
  </si>
  <si>
    <t>水利建设征地及移民支出</t>
  </si>
  <si>
    <t>2130335</t>
  </si>
  <si>
    <t>农村供水</t>
  </si>
  <si>
    <t>2130399</t>
  </si>
  <si>
    <t>其他水利支出</t>
  </si>
  <si>
    <t>2130504</t>
  </si>
  <si>
    <t>农村基础设施建设</t>
  </si>
  <si>
    <t>2136601</t>
  </si>
  <si>
    <t>基础设施建设和经济发展</t>
  </si>
  <si>
    <t>2137201</t>
  </si>
  <si>
    <t>移民补助</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</si>
  <si>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</si>
  <si>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</si>
  <si>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</si>
  <si>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</si>
  <si>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</si>
  <si>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</si>
  <si>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</si>
  <si>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</si>
  <si>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</si>
  <si>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</si>
  <si>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</si>
  <si>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</si>
  <si>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</si>
  <si>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</si>
  <si>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</si>
  <si>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</si>
  <si>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</si>
  <si>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</si>
  <si>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</si>
  <si>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</si>
  <si>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</si>
  <si>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</si>
  <si>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</si>
  <si>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</si>
  <si>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</si>
  <si>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</si>
  <si>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</si>
  <si>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</si>
  <si>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</si>
  <si>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</si>
  <si>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</si>
  <si>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</si>
  <si>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</si>
  <si>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</si>
  <si>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</si>
  <si>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</si>
  <si>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</si>
  <si>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</si>
  <si>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</si>
  <si>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</si>
  <si>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</si>
  <si>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</si>
  <si>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</si>
  <si>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</si>
  <si>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2110302</t>
  </si>
  <si>
    <t>水体</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</si>
  <si>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</si>
  <si>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</si>
  <si>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</si>
  <si>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</si>
  <si>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</si>
  <si>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</si>
  <si>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</si>
  <si>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</si>
  <si>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</si>
  <si>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</si>
  <si>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</si>
  <si>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</si>
  <si>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</si>
  <si>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</si>
  <si>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</si>
  <si>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</si>
  <si>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</si>
  <si>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</si>
  <si>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</si>
  <si>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</si>
  <si>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</si>
  <si>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</si>
  <si>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</si>
  <si>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</si>
  <si>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</si>
  <si>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</si>
  <si>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</si>
  <si>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</si>
  <si>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</si>
  <si>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</si>
  <si>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</si>
  <si>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</si>
  <si>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</si>
  <si>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</si>
  <si>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</si>
  <si>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</si>
  <si>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</si>
  <si>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</si>
  <si>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</si>
  <si>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</si>
  <si>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</si>
  <si>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</si>
  <si>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</si>
  <si>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</si>
  <si>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</si>
  <si>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</si>
  <si>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</si>
  <si>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</si>
  <si>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</si>
  <si>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</si>
  <si>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</si>
  <si>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</si>
  <si>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</si>
  <si>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</si>
  <si>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</si>
  <si>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</si>
  <si>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</si>
  <si>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</si>
  <si>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</si>
  <si>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</si>
  <si>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</si>
  <si>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</si>
  <si>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</si>
  <si>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</si>
  <si>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</si>
  <si>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</si>
  <si>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</si>
  <si>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</si>
  <si>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</si>
  <si>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</si>
  <si>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</si>
  <si>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</si>
  <si>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</si>
  <si>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</si>
  <si>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</si>
  <si>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</si>
  <si>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</si>
  <si>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</si>
  <si>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</si>
  <si>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</si>
  <si>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</si>
  <si>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</si>
  <si>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</si>
  <si>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</si>
  <si>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</si>
  <si>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</si>
  <si>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</si>
  <si>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</si>
  <si>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</si>
  <si>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</si>
  <si>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</si>
  <si>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</si>
  <si>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</si>
  <si>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</si>
  <si>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</si>
  <si>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</si>
  <si>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</si>
  <si>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</si>
  <si>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</si>
  <si>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</si>
  <si>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</si>
  <si>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</si>
  <si>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</si>
  <si>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</si>
  <si>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</si>
  <si>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</si>
  <si>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</si>
  <si>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</si>
  <si>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</si>
  <si>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</si>
  <si>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</si>
  <si>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</si>
  <si>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</si>
  <si>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</si>
  <si>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</si>
  <si>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</si>
  <si>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</si>
  <si>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</si>
  <si>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</si>
  <si>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</si>
  <si>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</si>
  <si>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</si>
  <si>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</si>
  <si>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</si>
  <si>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</si>
  <si>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</si>
  <si>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</si>
  <si>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</si>
  <si>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</si>
  <si>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</si>
  <si>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</si>
  <si>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</si>
  <si>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</si>
  <si>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</si>
  <si>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</si>
  <si>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</si>
  <si>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</si>
  <si>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</si>
  <si>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</si>
  <si>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</si>
  <si>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</si>
  <si>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</si>
  <si>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</si>
  <si>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</si>
  <si>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</si>
  <si>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</si>
  <si>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</si>
  <si>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</si>
  <si>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</si>
  <si>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</si>
  <si>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</si>
  <si>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</si>
  <si>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</si>
  <si>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</si>
  <si>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</si>
  <si>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</si>
  <si>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</si>
  <si>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</si>
  <si>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</si>
  <si>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</si>
  <si>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</si>
  <si>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</si>
  <si>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</si>
  <si>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</si>
  <si>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</si>
  <si>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</si>
  <si>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</si>
  <si>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</si>
  <si>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</si>
  <si>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</si>
  <si>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</si>
  <si>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</si>
  <si>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</si>
  <si>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</si>
  <si>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</si>
  <si>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</si>
  <si>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</si>
  <si>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</si>
  <si>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</si>
  <si>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</si>
  <si>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</si>
  <si>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</si>
  <si>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</si>
  <si>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</si>
  <si>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</si>
  <si>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</si>
  <si>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</si>
  <si>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</si>
  <si>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</si>
  <si>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</si>
  <si>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</si>
  <si>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</si>
  <si>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</si>
  <si>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</si>
  <si>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</si>
  <si>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</si>
  <si>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</si>
  <si>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</si>
  <si>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</si>
  <si>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</si>
  <si>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</si>
  <si>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</si>
  <si>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</si>
  <si>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</si>
  <si>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</si>
  <si>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</si>
  <si>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</si>
  <si>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</si>
  <si>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</si>
  <si>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</si>
  <si>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</si>
  <si>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</si>
  <si>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</si>
  <si>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</si>
  <si>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</si>
  <si>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</si>
  <si>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</si>
  <si>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</si>
  <si>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</si>
  <si>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</si>
  <si>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</si>
  <si>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</si>
  <si>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</si>
  <si>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</si>
  <si>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</si>
  <si>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本部门2025年度无国有资本经营预算财政拨款收入，因此《国有资本经营预算财政拨款收入支出决算表》为空表。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</si>
  <si>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</si>
  <si>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</si>
  <si>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</si>
  <si>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</si>
  <si>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</si>
  <si>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</si>
  <si>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</si>
  <si>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</si>
  <si>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</si>
  <si>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</si>
  <si>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</si>
  <si>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</si>
  <si>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</si>
  <si>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</si>
  <si>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</si>
  <si>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</si>
  <si>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</si>
  <si>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</si>
  <si>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</si>
  <si>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</si>
  <si>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</si>
  <si>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</si>
  <si>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</si>
  <si>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</si>
  <si>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</si>
  <si>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</si>
  <si>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</si>
  <si>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</si>
  <si>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</si>
  <si>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</si>
  <si>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</si>
  <si>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</si>
  <si>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</si>
  <si>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</si>
  <si>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</si>
  <si>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</si>
  <si>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</si>
  <si>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</si>
  <si>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</si>
  <si>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</si>
  <si>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</si>
  <si>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</si>
  <si>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</si>
  <si>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</si>
  <si>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</si>
  <si>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</si>
  <si>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</si>
  <si>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</si>
  <si>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</si>
  <si>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</si>
  <si>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</si>
  <si>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</si>
  <si>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</si>
  <si>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</si>
  <si>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</si>
  <si>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</si>
  <si>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</si>
  <si>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</si>
  <si>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禄劝彝族苗族自治县水务局贯彻执行国家和省、市有关水务和移民工作法律、法规、规章及方针、政策，起草全县水利系统规范性文件并监督实施；承担全县水资源合理开发、可持续利用工作职责、全县水利设施、河道堤防、河流水域及其岸线管理与保护工作、全县水旱灾害防治工作职责、水土流失预防、治理、监督、监测预报工作；提出全县水利固定资产投资规划和方向、县河长制日常工作；负责城、乡供水工作；拟订全县计划供水节约用水政策规范性文件，编制节约用水规划；组织实施水利工程质量和水利行业安全生产监督管理。</t>
  </si>
  <si>
    <t>（二）部门绩效目标的设立情况</t>
  </si>
  <si>
    <t>一、巩固后续脱贫工作和乡村振兴工作
二、加快民生水利建设
三、推进水源工程建设
四、加快移民搬迁安置工作和加强后扶维稳工作
五、推进河长制工作
六、加强水资源管理和水政执法
七、强化安全生产和党风廉政建设</t>
  </si>
  <si>
    <t>（三）部门整体收支情况</t>
  </si>
  <si>
    <t>禄劝彝族苗族自治县水务局2025年度收入合计137660625.76元。其中：财政拨款收入136747330.26元，占总收入的99.34%；其他收入913295.50元，占总收入的0.66%；2025年度支出合计143509371.89元。其中：基本支出21827355.48元，占总支出的15.21％；项目支出121682016.41元，占总支出的84.79％。</t>
  </si>
  <si>
    <t>（四）部门预算管理制度建设情况</t>
  </si>
  <si>
    <t>一、健全组织，成立小组
      按照财政局预算绩效管理工作要求，我部门领导在党组会议上召开党组会对全局预算绩效管理工作进行专题研究，成立了预算绩效管理工作领导小组，配备专职人员负责我局财政预算绩效管理的组织和协调工作，为预算绩效管理工作有效开展提供了组织和人才保障。 
二、完善制度，夯实基础
   把制度建设作为开展绩效管理工作的关键环节，根据国家、省、市区有关文件要求，结合全局工作实际，具体明确了预算绩效管理职责、主要任务、健全全覆盖预算绩效管理体系等相关要求，为建立科学、规范、高效的财政资金使用和管理体系提供了制度保障。
三、按照工作计划任务和目标，严格按照预算绩效管理工作实施
方案，实行专款专用，做好预算执行，在规定时间内完成了各项工作任
务，保障我部门日常工作有效运行，不断提高财政资源配置效率和使用效益。</t>
  </si>
  <si>
    <t>（五）严控“三公”经费支出情况</t>
  </si>
  <si>
    <t xml:space="preserve">        2025年度一般公共预算财政拨款“三公”经费支出年初预算为102000.00元，支出决算为138492.20元，完成年初预算的135.78%，支出决算较上年减少45964.00元，下降24.92%。
       公务用车运行维护费支出年初预算为102000.00元，决算为136062.20元，完成年初预算的133.39%；公务接待费支出年初预算为0.00元，决算为2430.00元。</t>
  </si>
  <si>
    <t>二、绩效自评组织情况</t>
  </si>
  <si>
    <t xml:space="preserve"> （一）前期准备 </t>
  </si>
  <si>
    <t xml:space="preserve">一是积极参加区财政局组织的学习培训活动，系统地学习绩效管理工作的相关政策和文件精神，对绩效工作开展进行梳理。
二是专门召开绩效管理工作布置会，在会上要求各机关各科室要认真贯彻落实好对绩效管理工作的部署和要求。
</t>
  </si>
  <si>
    <t xml:space="preserve"> （二）组织实施
</t>
  </si>
  <si>
    <t>一是积极配合相关工作人员做好相关工作，务求取得实效。
二是注重与其他单位的业务交流，相互借鉴工作经验。</t>
  </si>
  <si>
    <t>三、评价情况分析及综合评价结论</t>
  </si>
  <si>
    <t>一是目标达成情况:根据量化数据，行政单位在该年度的目标达成率为80%，相对较高，但仍有改进空间。建议加强目标制定与推进力度，提高目标达成率。
二是工作质量:行政单位在工作质量方面表现较好，错误率低于行业平均水平，但在关键工作环节仍有不足之处。建议加强对关键工作环节的监控与质量控制，确保工作质量的持续提升。
三是工作效率:行政单位在工作效率方面还存在问题，工作完成时间较长，资源利用率不高。建议优化工作流程，提升工作效率，减少不必要的时间和资源浪费。
四是绩效指标:绩效指标的完成情况整体较好，但存在部分指标的达标率不高的情况。建议对达标率较低的指标进行重点跟踪，并制定相应的改进计划，以提高绩效指标的完成率。
五是服务满意度:通过用户调查和反馈，行政单位的服务满意度较高，但仍有部分用户对特定服务存在一定不满意度。建议进一步细化服务内容，增加用户参与度，以提高服务的质量和用户满意度。综合评价结论是96分</t>
  </si>
  <si>
    <t>四、存在的问题和整改情况</t>
  </si>
  <si>
    <t>1.评价指标体系设置难度大，由于财政支出多样性和复杂性，绩效评价指标体系设置难度大，即使可以量化，往往很多项目间也缺少可比性，而且指标本身也逐步变化，需要逐步建立。
2.绩效评价机构不健全，缺少绩效评价专业人员，绩效评价工作所花精力不够，绩效评价工作也受到很大的影响。
3.评价结果运用不够，由于绩效评价水平和质量不够，部分项目评价只停留在反映情况和问题上，没有完全绩效评价结果作为次年预算编制的重要依据。</t>
  </si>
  <si>
    <t xml:space="preserve"> 五、绩效自评结果应用情况</t>
  </si>
  <si>
    <t>通过绩效自评结果，我部门将调整资金分配制度、财务管理制度、工程管理制度和人员调配。</t>
  </si>
  <si>
    <t>六、主要经验及做法</t>
  </si>
  <si>
    <t>1.加大宣传力度，提高认识，加强领导，充分认识财政支出绩效评价的重要性和必要性。统一思想，强化责任意识，把财政支出绩效评价工作列入重要工作中，积极配合，做好工作，大力宣传财政支出绩效评价的目的和意义，实际应用和评价项目成果。
2.加大绩效评价工作推进力度，将绩效评价纳入财政常态工作来抓，进一步完善绩效评价制度。</t>
  </si>
  <si>
    <t>七、其他需说明的情况</t>
  </si>
  <si>
    <t>绩效评估与分析是行政单位持续发展与提升绩效的重要手段，通过本次评估与分析，可以为行政单位提供有针对性的建议和改进措施，以促进绩效的提升和管理水平的优化。期望行政单位能够认真对待评估报告中的各项建议和意见，并在未来的工作中持续改进，实现更高
水平的绩效表现。</t>
  </si>
  <si>
    <t>2025年度部门整体支出绩效自评表</t>
  </si>
  <si>
    <t>基本信息</t>
  </si>
  <si>
    <t>部门名称</t>
  </si>
  <si>
    <t>禄劝彝族苗族自治县水务局</t>
  </si>
  <si>
    <t>部门预算资金(万元)</t>
  </si>
  <si>
    <t>项目年度支出</t>
  </si>
  <si>
    <t>年初预算数</t>
  </si>
  <si>
    <t>预算调整数（调增为“+”；调减为“-”）</t>
  </si>
  <si>
    <t>预算确定数</t>
  </si>
  <si>
    <t>执行数（系统提取）</t>
  </si>
  <si>
    <t>执行率(%)</t>
  </si>
  <si>
    <t>情况说明</t>
  </si>
  <si>
    <t>年度资金总额</t>
  </si>
  <si>
    <t>2025年度支出合计143509371.89元。其中：基本支出21827355.48元，占总支出的15.21％；项目支出121682016.41元，占总支出的84.79％。</t>
  </si>
  <si>
    <t xml:space="preserve">其中：当年财政拨款
</t>
  </si>
  <si>
    <t>上年结转资金</t>
  </si>
  <si>
    <t xml:space="preserve">非财政拨款
</t>
  </si>
  <si>
    <t>部门年度目标</t>
  </si>
  <si>
    <t>基本支出：保证人员经费和机关正常运行的公用经费。
项目支出：完成本年度大中型水库移民后期扶持工作、水利工程建设、水利工程运行和维护、水土保持、水资源节约与管理、防汛抗旱、农村人畜饮水工程。</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</si>
  <si>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</si>
  <si>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</si>
  <si>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</si>
  <si>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</si>
  <si>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</si>
  <si>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</si>
  <si>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</si>
  <si>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</si>
  <si>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</si>
  <si>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</si>
  <si>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</si>
  <si>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</si>
  <si>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在职人数</t>
  </si>
  <si>
    <t>定量指标</t>
  </si>
  <si>
    <t>97人</t>
  </si>
  <si>
    <t>人</t>
  </si>
  <si>
    <t>无偏差</t>
  </si>
  <si>
    <t>人员经费（包括社保）</t>
  </si>
  <si>
    <t>万元</t>
  </si>
  <si>
    <t>1875.18万元</t>
  </si>
  <si>
    <t>307.55万元</t>
  </si>
  <si>
    <t>竣工验收项目数量</t>
  </si>
  <si>
    <t>9个</t>
  </si>
  <si>
    <t>个</t>
  </si>
  <si>
    <t>6个</t>
  </si>
  <si>
    <t>有三个项目未完工</t>
  </si>
  <si>
    <t>解决了17个乡镇（街道）饮水安全</t>
  </si>
  <si>
    <t>56892人</t>
  </si>
  <si>
    <t>防汛抗旱物资筹备水泥购买数</t>
  </si>
  <si>
    <t>30吨</t>
  </si>
  <si>
    <t>吨</t>
  </si>
  <si>
    <t>规划新建个提水泵站</t>
  </si>
  <si>
    <t>治理水土流失面积</t>
  </si>
  <si>
    <t>平方米</t>
  </si>
  <si>
    <t>我县大中型水库移民后期扶持人数</t>
  </si>
  <si>
    <t>2360人</t>
  </si>
  <si>
    <t>质量指标</t>
  </si>
  <si>
    <t>项目验收合格率</t>
  </si>
  <si>
    <t>定性指标</t>
  </si>
  <si>
    <t>%</t>
  </si>
  <si>
    <t>水质达标率</t>
  </si>
  <si>
    <t>时效指标</t>
  </si>
  <si>
    <t>项目完成及时率</t>
  </si>
  <si>
    <t>年度内醒目周期</t>
  </si>
  <si>
    <t>12月</t>
  </si>
  <si>
    <t>月</t>
  </si>
  <si>
    <t>成本指标</t>
  </si>
  <si>
    <t>技术负责人薪酬占人员支出的比例</t>
  </si>
  <si>
    <t>跑项目车辆运行费</t>
  </si>
  <si>
    <t>6.93万元</t>
  </si>
  <si>
    <t>驻工地人员伙食费和下乡人员途中伙食补助费</t>
  </si>
  <si>
    <t>32万</t>
  </si>
  <si>
    <t>效益指标</t>
  </si>
  <si>
    <t>经济效益指标</t>
  </si>
  <si>
    <t>提高防洪和除捞率</t>
  </si>
  <si>
    <t>提高粮食和经济作物产量流率</t>
  </si>
  <si>
    <t>提升灌溉能力</t>
  </si>
  <si>
    <t>社会效益指标</t>
  </si>
  <si>
    <t>农村饮水提升率</t>
  </si>
  <si>
    <t>提高移民维稳率</t>
  </si>
  <si>
    <t>生态效益指标</t>
  </si>
  <si>
    <t>流域治理度提高率</t>
  </si>
  <si>
    <t>项目实施在水资源利用方面及生态平衡方面的促进作用</t>
  </si>
  <si>
    <t>可持续影响指标</t>
  </si>
  <si>
    <t>项目实施对提高人居环境、保证饮水安全的促进作用、水资源利用方面及生态平衡方面的可持续性</t>
  </si>
  <si>
    <t>水资源利用率</t>
  </si>
  <si>
    <t>满意度
指标</t>
  </si>
  <si>
    <t>服务对象满意度指标</t>
  </si>
  <si>
    <t>移民满意度</t>
  </si>
  <si>
    <t>水利工程涉及人员</t>
  </si>
  <si>
    <t>全县范围的饮水群众</t>
  </si>
  <si>
    <t>其他需说明事项</t>
  </si>
  <si>
    <t>无</t>
  </si>
  <si>
    <t>2025年度项目支出绩效自评表</t>
  </si>
  <si>
    <t>项目名称</t>
  </si>
  <si>
    <t>2025年水利项目和移民项目</t>
  </si>
  <si>
    <t>主管部门</t>
  </si>
  <si>
    <t>实施单位</t>
  </si>
  <si>
    <t>项目资金(万元)</t>
  </si>
  <si>
    <t>全年执行数</t>
  </si>
  <si>
    <t>分值</t>
  </si>
  <si>
    <t>执行率</t>
  </si>
  <si>
    <t>得分</t>
  </si>
  <si>
    <t>备注</t>
  </si>
  <si>
    <t>2025年度用于保障禄劝彝族苗族自治县水务局机关完成特定的行政工作任务或事业发展目标，用于专项业务工作的经费支出121682016.41元。其中：财政拨款支出115343979.41元，非财政拨款支出6338037.00元。</t>
  </si>
  <si>
    <t xml:space="preserve">      上年结转资金</t>
  </si>
  <si>
    <t/>
  </si>
  <si>
    <t>非财政拨款</t>
  </si>
  <si>
    <t>年度
总体
目标</t>
  </si>
  <si>
    <t>预期目标</t>
  </si>
  <si>
    <t>实际完成情况</t>
  </si>
  <si>
    <t>项目支出：完成本年度大中型水库移民后期扶持工作、水利工程建设、水利工程运行和维护、水土保持、水资源节约与管理、防汛抗旱、农村人畜饮水工程。</t>
  </si>
  <si>
    <t>项目支出绩效指标表</t>
  </si>
  <si>
    <t xml:space="preserve">年度指标值 </t>
  </si>
  <si>
    <t>指标完成情况</t>
  </si>
  <si>
    <t>一级
指标</t>
  </si>
  <si>
    <t>干旱季缺水</t>
  </si>
  <si>
    <t>车辆老化</t>
  </si>
  <si>
    <t>其他需要说明的事项</t>
  </si>
  <si>
    <t>总分</t>
  </si>
  <si>
    <t>总分值</t>
  </si>
  <si>
    <t>总得分</t>
  </si>
  <si>
    <t>自评等级</t>
  </si>
  <si>
    <t>优</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</si>
</sst>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176" formatCode="#,##0.00_ "/>
    <numFmt numFmtId="41" formatCode="_ * #,##0_ ;_ * \-#,##0_ ;_ * &quot;-&quot;_ ;_ @_ "/>
    <numFmt numFmtId="43" formatCode="_ * #,##0.00_ ;_ * \-#,##0.00_ ;_ * &quot;-&quot;??_ ;_ @_ "/>
    <numFmt numFmtId="177" formatCode="_ * #,##0.00_ ;_ * \-#,##0.00_ ;_ * &quot;&quot;??_ ;_ @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11"/>
      <color indexed="8"/>
      <name val="宋体"/>
      <charset val="134"/>
    </font>
    <font>
      <sz val="12"/>
      <color indexed="8"/>
      <name val="宋体"/>
      <charset val="134"/>
    </font>
    <font>
      <sz val="11"/>
      <color theme="1"/>
      <name val="宋体"/>
      <charset val="134"/>
      <scheme val="minor"/>
    </font>
    <font>
      <sz val="10"/>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8"/>
      <name val="宋体"/>
      <charset val="134"/>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FA7D00"/>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7" fillId="0" borderId="0" applyFont="0" applyFill="0" applyBorder="0" applyAlignment="0" applyProtection="0">
      <alignment vertical="center"/>
    </xf>
    <xf numFmtId="0" fontId="26" fillId="6" borderId="0" applyNumberFormat="0" applyBorder="0" applyAlignment="0" applyProtection="0">
      <alignment vertical="center"/>
    </xf>
    <xf numFmtId="0" fontId="27" fillId="7" borderId="2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26" fillId="11" borderId="0" applyNumberFormat="0" applyBorder="0" applyAlignment="0" applyProtection="0">
      <alignment vertical="center"/>
    </xf>
    <xf numFmtId="0" fontId="25" fillId="4" borderId="0" applyNumberFormat="0" applyBorder="0" applyAlignment="0" applyProtection="0">
      <alignment vertical="center"/>
    </xf>
    <xf numFmtId="43" fontId="7" fillId="0" borderId="0" applyFont="0" applyFill="0" applyBorder="0" applyAlignment="0" applyProtection="0">
      <alignment vertical="center"/>
    </xf>
    <xf numFmtId="0" fontId="28" fillId="15" borderId="0" applyNumberFormat="0" applyBorder="0" applyAlignment="0" applyProtection="0">
      <alignment vertical="center"/>
    </xf>
    <xf numFmtId="0" fontId="31" fillId="0" borderId="0" applyNumberFormat="0" applyFill="0" applyBorder="0" applyAlignment="0" applyProtection="0">
      <alignment vertical="center"/>
    </xf>
    <xf numFmtId="9" fontId="7" fillId="0" borderId="0" applyFont="0" applyFill="0" applyBorder="0" applyAlignment="0" applyProtection="0">
      <alignment vertical="center"/>
    </xf>
    <xf numFmtId="0" fontId="36" fillId="0" borderId="0" applyNumberFormat="0" applyFill="0" applyBorder="0" applyAlignment="0" applyProtection="0">
      <alignment vertical="center"/>
    </xf>
    <xf numFmtId="0" fontId="7" fillId="20" borderId="27" applyNumberFormat="0" applyFont="0" applyAlignment="0" applyProtection="0">
      <alignment vertical="center"/>
    </xf>
    <xf numFmtId="0" fontId="28" fillId="10" borderId="0" applyNumberFormat="0" applyBorder="0" applyAlignment="0" applyProtection="0">
      <alignment vertical="center"/>
    </xf>
    <xf numFmtId="0" fontId="3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25" applyNumberFormat="0" applyFill="0" applyAlignment="0" applyProtection="0">
      <alignment vertical="center"/>
    </xf>
    <xf numFmtId="0" fontId="35" fillId="0" borderId="25" applyNumberFormat="0" applyFill="0" applyAlignment="0" applyProtection="0">
      <alignment vertical="center"/>
    </xf>
    <xf numFmtId="0" fontId="28" fillId="22" borderId="0" applyNumberFormat="0" applyBorder="0" applyAlignment="0" applyProtection="0">
      <alignment vertical="center"/>
    </xf>
    <xf numFmtId="0" fontId="37" fillId="0" borderId="26" applyNumberFormat="0" applyFill="0" applyAlignment="0" applyProtection="0">
      <alignment vertical="center"/>
    </xf>
    <xf numFmtId="0" fontId="28" fillId="21" borderId="0" applyNumberFormat="0" applyBorder="0" applyAlignment="0" applyProtection="0">
      <alignment vertical="center"/>
    </xf>
    <xf numFmtId="0" fontId="41" fillId="19" borderId="29" applyNumberFormat="0" applyAlignment="0" applyProtection="0">
      <alignment vertical="center"/>
    </xf>
    <xf numFmtId="0" fontId="34" fillId="19" borderId="23" applyNumberFormat="0" applyAlignment="0" applyProtection="0">
      <alignment vertical="center"/>
    </xf>
    <xf numFmtId="0" fontId="29" fillId="17" borderId="24" applyNumberFormat="0" applyAlignment="0" applyProtection="0">
      <alignment vertical="center"/>
    </xf>
    <xf numFmtId="0" fontId="26" fillId="5" borderId="0" applyNumberFormat="0" applyBorder="0" applyAlignment="0" applyProtection="0">
      <alignment vertical="center"/>
    </xf>
    <xf numFmtId="0" fontId="28" fillId="26" borderId="0" applyNumberFormat="0" applyBorder="0" applyAlignment="0" applyProtection="0">
      <alignment vertical="center"/>
    </xf>
    <xf numFmtId="0" fontId="24" fillId="0" borderId="22" applyNumberFormat="0" applyFill="0" applyAlignment="0" applyProtection="0">
      <alignment vertical="center"/>
    </xf>
    <xf numFmtId="0" fontId="39" fillId="0" borderId="28" applyNumberFormat="0" applyFill="0" applyAlignment="0" applyProtection="0">
      <alignment vertical="center"/>
    </xf>
    <xf numFmtId="0" fontId="42" fillId="27" borderId="0" applyNumberFormat="0" applyBorder="0" applyAlignment="0" applyProtection="0">
      <alignment vertical="center"/>
    </xf>
    <xf numFmtId="0" fontId="33" fillId="18" borderId="0" applyNumberFormat="0" applyBorder="0" applyAlignment="0" applyProtection="0">
      <alignment vertical="center"/>
    </xf>
    <xf numFmtId="0" fontId="26" fillId="14" borderId="0" applyNumberFormat="0" applyBorder="0" applyAlignment="0" applyProtection="0">
      <alignment vertical="center"/>
    </xf>
    <xf numFmtId="0" fontId="28" fillId="16" borderId="0" applyNumberFormat="0" applyBorder="0" applyAlignment="0" applyProtection="0">
      <alignment vertical="center"/>
    </xf>
    <xf numFmtId="0" fontId="26" fillId="25" borderId="0" applyNumberFormat="0" applyBorder="0" applyAlignment="0" applyProtection="0">
      <alignment vertical="center"/>
    </xf>
    <xf numFmtId="0" fontId="26" fillId="29" borderId="0" applyNumberFormat="0" applyBorder="0" applyAlignment="0" applyProtection="0">
      <alignment vertical="center"/>
    </xf>
    <xf numFmtId="0" fontId="26" fillId="13" borderId="0" applyNumberFormat="0" applyBorder="0" applyAlignment="0" applyProtection="0">
      <alignment vertical="center"/>
    </xf>
    <xf numFmtId="0" fontId="26" fillId="32" borderId="0" applyNumberFormat="0" applyBorder="0" applyAlignment="0" applyProtection="0">
      <alignment vertical="center"/>
    </xf>
    <xf numFmtId="0" fontId="28" fillId="34" borderId="0" applyNumberFormat="0" applyBorder="0" applyAlignment="0" applyProtection="0">
      <alignment vertical="center"/>
    </xf>
    <xf numFmtId="0" fontId="28" fillId="31" borderId="0" applyNumberFormat="0" applyBorder="0" applyAlignment="0" applyProtection="0">
      <alignment vertical="center"/>
    </xf>
    <xf numFmtId="0" fontId="26" fillId="24" borderId="0" applyNumberFormat="0" applyBorder="0" applyAlignment="0" applyProtection="0">
      <alignment vertical="center"/>
    </xf>
    <xf numFmtId="0" fontId="26" fillId="28" borderId="0" applyNumberFormat="0" applyBorder="0" applyAlignment="0" applyProtection="0">
      <alignment vertical="center"/>
    </xf>
    <xf numFmtId="0" fontId="28" fillId="23" borderId="0" applyNumberFormat="0" applyBorder="0" applyAlignment="0" applyProtection="0">
      <alignment vertical="center"/>
    </xf>
    <xf numFmtId="0" fontId="26" fillId="30" borderId="0" applyNumberFormat="0" applyBorder="0" applyAlignment="0" applyProtection="0">
      <alignment vertical="center"/>
    </xf>
    <xf numFmtId="0" fontId="28" fillId="9" borderId="0" applyNumberFormat="0" applyBorder="0" applyAlignment="0" applyProtection="0">
      <alignment vertical="center"/>
    </xf>
    <xf numFmtId="0" fontId="28" fillId="33" borderId="0" applyNumberFormat="0" applyBorder="0" applyAlignment="0" applyProtection="0">
      <alignment vertical="center"/>
    </xf>
    <xf numFmtId="0" fontId="26" fillId="8" borderId="0" applyNumberFormat="0" applyBorder="0" applyAlignment="0" applyProtection="0">
      <alignment vertical="center"/>
    </xf>
    <xf numFmtId="0" fontId="28" fillId="12" borderId="0" applyNumberFormat="0" applyBorder="0" applyAlignment="0" applyProtection="0">
      <alignment vertical="center"/>
    </xf>
    <xf numFmtId="0" fontId="9" fillId="0" borderId="0"/>
    <xf numFmtId="0" fontId="5" fillId="0" borderId="0">
      <alignment vertical="center"/>
    </xf>
  </cellStyleXfs>
  <cellXfs count="16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5" fillId="0" borderId="1" xfId="0" applyFont="1" applyFill="1" applyBorder="1" applyAlignment="1">
      <alignment horizontal="left" vertical="center" wrapText="1"/>
    </xf>
    <xf numFmtId="49" fontId="6" fillId="0" borderId="1" xfId="50" applyNumberFormat="1" applyFont="1" applyFill="1" applyBorder="1" applyAlignment="1">
      <alignment horizontal="center" vertical="center"/>
    </xf>
    <xf numFmtId="0" fontId="7" fillId="0" borderId="1" xfId="0" applyFont="1" applyFill="1" applyBorder="1" applyAlignment="1">
      <alignment horizontal="right" vertical="center" wrapText="1"/>
    </xf>
    <xf numFmtId="49" fontId="6" fillId="0" borderId="1" xfId="50" applyNumberFormat="1" applyFont="1" applyFill="1" applyBorder="1" applyAlignment="1">
      <alignment horizontal="center" vertical="center" wrapText="1"/>
    </xf>
    <xf numFmtId="49" fontId="6" fillId="0" borderId="3" xfId="50" applyNumberFormat="1" applyFont="1" applyFill="1" applyBorder="1" applyAlignment="1">
      <alignment horizontal="right" vertical="center" wrapText="1"/>
    </xf>
    <xf numFmtId="0" fontId="1" fillId="0" borderId="2"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4" fontId="8" fillId="0" borderId="9"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1" fillId="0" borderId="11" xfId="0" applyFont="1" applyFill="1" applyBorder="1" applyAlignment="1">
      <alignment horizontal="center" vertical="center"/>
    </xf>
    <xf numFmtId="9" fontId="7" fillId="0" borderId="1" xfId="0" applyNumberFormat="1" applyFont="1" applyFill="1" applyBorder="1" applyAlignment="1">
      <alignment vertical="center" wrapText="1"/>
    </xf>
    <xf numFmtId="9" fontId="7" fillId="0" borderId="3" xfId="0" applyNumberFormat="1" applyFont="1" applyFill="1" applyBorder="1" applyAlignment="1">
      <alignment vertical="center" wrapText="1"/>
    </xf>
    <xf numFmtId="0" fontId="7" fillId="0" borderId="3" xfId="0" applyFont="1" applyFill="1" applyBorder="1" applyAlignment="1">
      <alignment horizontal="right" vertical="center" wrapText="1"/>
    </xf>
    <xf numFmtId="0" fontId="7" fillId="0" borderId="1"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1" fillId="0" borderId="11" xfId="0" applyFont="1" applyFill="1" applyBorder="1" applyAlignment="1">
      <alignment vertical="center"/>
    </xf>
    <xf numFmtId="177" fontId="1" fillId="2" borderId="1" xfId="0" applyNumberFormat="1" applyFont="1" applyFill="1" applyBorder="1" applyAlignment="1">
      <alignment horizontal="center" vertical="center" wrapText="1"/>
    </xf>
    <xf numFmtId="9" fontId="1" fillId="2" borderId="1" xfId="11" applyFont="1" applyFill="1" applyBorder="1" applyAlignment="1">
      <alignment horizontal="center" vertical="center" wrapText="1"/>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top" wrapText="1"/>
    </xf>
    <xf numFmtId="177"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6" fillId="0" borderId="1" xfId="50" applyFont="1" applyFill="1" applyBorder="1" applyAlignment="1">
      <alignment horizontal="center" vertical="center"/>
    </xf>
    <xf numFmtId="49" fontId="6" fillId="0" borderId="3" xfId="50" applyNumberFormat="1" applyFont="1" applyFill="1" applyBorder="1" applyAlignment="1">
      <alignment horizontal="center" vertical="center" wrapText="1"/>
    </xf>
    <xf numFmtId="49" fontId="6" fillId="0" borderId="1" xfId="5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1" fillId="0" borderId="15" xfId="0" applyFont="1" applyFill="1" applyBorder="1" applyAlignment="1">
      <alignment horizontal="center" vertical="center"/>
    </xf>
    <xf numFmtId="9" fontId="3" fillId="0" borderId="1" xfId="11" applyFont="1" applyFill="1" applyBorder="1" applyAlignment="1">
      <alignment horizontal="right" vertical="center"/>
    </xf>
    <xf numFmtId="49" fontId="6" fillId="0" borderId="14" xfId="50" applyNumberFormat="1" applyFont="1" applyFill="1" applyBorder="1" applyAlignment="1">
      <alignment horizontal="center" vertical="center" wrapText="1"/>
    </xf>
    <xf numFmtId="49" fontId="6" fillId="0" borderId="15" xfId="50" applyNumberFormat="1" applyFont="1" applyFill="1" applyBorder="1" applyAlignment="1">
      <alignment horizontal="center" vertical="center" wrapText="1"/>
    </xf>
    <xf numFmtId="0" fontId="16" fillId="0" borderId="0" xfId="0" applyFont="1" applyFill="1" applyAlignment="1">
      <alignment vertical="center"/>
    </xf>
    <xf numFmtId="0" fontId="11" fillId="0" borderId="0" xfId="0" applyFont="1" applyFill="1" applyAlignment="1">
      <alignment horizontal="center" vertical="center"/>
    </xf>
    <xf numFmtId="0" fontId="12" fillId="0" borderId="0" xfId="0" applyFont="1" applyFill="1" applyAlignment="1">
      <alignment horizontal="left" vertical="center"/>
    </xf>
    <xf numFmtId="0" fontId="12" fillId="0" borderId="6"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5"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8"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4" xfId="0" applyFont="1" applyFill="1" applyBorder="1" applyAlignment="1">
      <alignment horizontal="center" vertical="center"/>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5" fillId="0" borderId="1" xfId="0" applyNumberFormat="1" applyFont="1" applyFill="1" applyBorder="1" applyAlignment="1">
      <alignment horizontal="left" vertical="center" shrinkToFit="1"/>
    </xf>
    <xf numFmtId="43"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8" fillId="0" borderId="0" xfId="0" applyFont="1" applyFill="1" applyAlignment="1">
      <alignment horizontal="left" vertical="top" wrapText="1"/>
    </xf>
    <xf numFmtId="0" fontId="17" fillId="0" borderId="0" xfId="0" applyFont="1" applyFill="1" applyAlignment="1">
      <alignment horizontal="center" wrapText="1"/>
    </xf>
    <xf numFmtId="0" fontId="9" fillId="0" borderId="0" xfId="0" applyFont="1" applyFill="1" applyAlignment="1">
      <alignment wrapText="1"/>
    </xf>
    <xf numFmtId="4" fontId="5" fillId="0" borderId="16" xfId="0" applyNumberFormat="1"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43" fontId="9" fillId="0" borderId="1" xfId="0" applyNumberFormat="1" applyFont="1" applyFill="1" applyBorder="1" applyAlignment="1"/>
    <xf numFmtId="43" fontId="9" fillId="0" borderId="0" xfId="49" applyNumberFormat="1" applyAlignment="1">
      <alignment vertical="center" wrapText="1"/>
    </xf>
    <xf numFmtId="0" fontId="19" fillId="0" borderId="0" xfId="0" applyFont="1" applyFill="1" applyAlignment="1">
      <alignment horizontal="right"/>
    </xf>
    <xf numFmtId="0" fontId="5" fillId="0" borderId="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right" vertical="center" wrapText="1" shrinkToFit="1"/>
    </xf>
    <xf numFmtId="0" fontId="20" fillId="0" borderId="0" xfId="0" applyFont="1" applyAlignment="1">
      <alignment horizontal="center" vertical="center"/>
    </xf>
    <xf numFmtId="0" fontId="8" fillId="0" borderId="0" xfId="0" applyFont="1" applyAlignment="1"/>
    <xf numFmtId="0" fontId="9" fillId="0" borderId="0" xfId="0" applyFont="1" applyAlignment="1"/>
    <xf numFmtId="0" fontId="21" fillId="3" borderId="18" xfId="0" applyNumberFormat="1" applyFont="1" applyFill="1" applyBorder="1" applyAlignment="1">
      <alignment horizontal="center" vertical="center"/>
    </xf>
    <xf numFmtId="0" fontId="21" fillId="3" borderId="18" xfId="0" applyNumberFormat="1" applyFont="1" applyFill="1" applyBorder="1" applyAlignment="1">
      <alignment horizontal="left" vertical="center"/>
    </xf>
    <xf numFmtId="176" fontId="21" fillId="0" borderId="18" xfId="0" applyNumberFormat="1" applyFont="1" applyBorder="1" applyAlignment="1">
      <alignment horizontal="right" vertical="center"/>
    </xf>
    <xf numFmtId="0" fontId="21" fillId="0" borderId="18" xfId="0" applyNumberFormat="1" applyFont="1" applyBorder="1" applyAlignment="1">
      <alignment horizontal="center" vertical="center"/>
    </xf>
    <xf numFmtId="178" fontId="21" fillId="0" borderId="18" xfId="0" applyNumberFormat="1" applyFont="1" applyBorder="1" applyAlignment="1">
      <alignment horizontal="right" vertical="center"/>
    </xf>
    <xf numFmtId="0" fontId="21" fillId="0" borderId="18"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2" fillId="0" borderId="0" xfId="0" applyFont="1" applyAlignment="1">
      <alignment horizontal="center" vertical="center"/>
    </xf>
    <xf numFmtId="0" fontId="21" fillId="3" borderId="18" xfId="0" applyNumberFormat="1" applyFont="1" applyFill="1" applyBorder="1" applyAlignment="1">
      <alignment horizontal="center" vertical="center" wrapText="1" shrinkToFit="1"/>
    </xf>
    <xf numFmtId="0" fontId="21" fillId="3" borderId="18" xfId="0" applyNumberFormat="1" applyFont="1" applyFill="1" applyBorder="1" applyAlignment="1">
      <alignment horizontal="center" vertical="center" shrinkToFit="1"/>
    </xf>
    <xf numFmtId="176" fontId="21" fillId="0" borderId="18" xfId="0" applyNumberFormat="1" applyFont="1" applyBorder="1" applyAlignment="1">
      <alignment horizontal="right" vertical="center" shrinkToFit="1"/>
    </xf>
    <xf numFmtId="49" fontId="21" fillId="0" borderId="18" xfId="0" applyNumberFormat="1" applyFont="1" applyBorder="1" applyAlignment="1">
      <alignment horizontal="left" vertical="center" shrinkToFit="1"/>
    </xf>
    <xf numFmtId="0" fontId="21" fillId="0" borderId="18" xfId="0" applyNumberFormat="1" applyFont="1" applyBorder="1" applyAlignment="1">
      <alignment horizontal="left" vertical="center" shrinkToFit="1"/>
    </xf>
    <xf numFmtId="0" fontId="21" fillId="0" borderId="19" xfId="0" applyNumberFormat="1" applyFont="1" applyBorder="1" applyAlignment="1">
      <alignment horizontal="left" vertical="center" wrapText="1" shrinkToFit="1"/>
    </xf>
    <xf numFmtId="0" fontId="21" fillId="0" borderId="20" xfId="0" applyNumberFormat="1" applyFont="1" applyBorder="1" applyAlignment="1">
      <alignment horizontal="left" vertical="center" shrinkToFit="1"/>
    </xf>
    <xf numFmtId="0" fontId="21" fillId="0" borderId="21" xfId="0" applyNumberFormat="1" applyFont="1" applyBorder="1" applyAlignment="1">
      <alignment horizontal="left" vertical="center" shrinkToFit="1"/>
    </xf>
    <xf numFmtId="0" fontId="23" fillId="0" borderId="18" xfId="0" applyNumberFormat="1" applyFont="1" applyBorder="1" applyAlignment="1">
      <alignment horizontal="left" vertical="center"/>
    </xf>
    <xf numFmtId="0" fontId="21" fillId="3" borderId="18" xfId="0" applyNumberFormat="1" applyFont="1" applyFill="1" applyBorder="1" applyAlignment="1">
      <alignment horizontal="left" vertical="center" shrinkToFit="1"/>
    </xf>
    <xf numFmtId="0" fontId="21" fillId="0" borderId="18" xfId="0" applyNumberFormat="1" applyFont="1" applyBorder="1" applyAlignment="1">
      <alignment horizontal="right" vertical="center" shrinkToFit="1"/>
    </xf>
    <xf numFmtId="176" fontId="21" fillId="3" borderId="18" xfId="0" applyNumberFormat="1" applyFont="1" applyFill="1" applyBorder="1" applyAlignment="1">
      <alignment horizontal="center" vertical="center" shrinkToFit="1"/>
    </xf>
    <xf numFmtId="176" fontId="21" fillId="0" borderId="18" xfId="0" applyNumberFormat="1" applyFont="1" applyBorder="1" applyAlignment="1">
      <alignment horizontal="left" vertical="center" shrinkToFit="1"/>
    </xf>
    <xf numFmtId="43" fontId="0" fillId="0" borderId="0" xfId="0" applyNumberFormat="1" applyFont="1">
      <alignment vertical="center"/>
    </xf>
    <xf numFmtId="0" fontId="21" fillId="3" borderId="18"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21" sqref="I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4" t="s">
        <v>0</v>
      </c>
    </row>
    <row r="2" ht="14.25" spans="6:6">
      <c r="F2" s="136" t="s">
        <v>1</v>
      </c>
    </row>
    <row r="3" ht="14.25" spans="1:6">
      <c r="A3" s="136" t="s">
        <v>2</v>
      </c>
      <c r="F3" s="136" t="s">
        <v>3</v>
      </c>
    </row>
    <row r="4" ht="19.5" customHeight="1" spans="1:6">
      <c r="A4" s="146" t="s">
        <v>4</v>
      </c>
      <c r="B4" s="146" t="s">
        <v>4</v>
      </c>
      <c r="C4" s="146" t="s">
        <v>4</v>
      </c>
      <c r="D4" s="146" t="s">
        <v>5</v>
      </c>
      <c r="E4" s="146" t="s">
        <v>5</v>
      </c>
      <c r="F4" s="146" t="s">
        <v>5</v>
      </c>
    </row>
    <row r="5" ht="19.5" customHeight="1" spans="1:6">
      <c r="A5" s="146" t="s">
        <v>6</v>
      </c>
      <c r="B5" s="146" t="s">
        <v>7</v>
      </c>
      <c r="C5" s="146" t="s">
        <v>8</v>
      </c>
      <c r="D5" s="146" t="s">
        <v>9</v>
      </c>
      <c r="E5" s="146" t="s">
        <v>7</v>
      </c>
      <c r="F5" s="146" t="s">
        <v>8</v>
      </c>
    </row>
    <row r="6" ht="19.5" customHeight="1" spans="1:6">
      <c r="A6" s="146" t="s">
        <v>10</v>
      </c>
      <c r="B6" s="146"/>
      <c r="C6" s="146" t="s">
        <v>11</v>
      </c>
      <c r="D6" s="146" t="s">
        <v>10</v>
      </c>
      <c r="E6" s="146"/>
      <c r="F6" s="146" t="s">
        <v>12</v>
      </c>
    </row>
    <row r="7" ht="19.5" customHeight="1" spans="1:6">
      <c r="A7" s="154" t="s">
        <v>13</v>
      </c>
      <c r="B7" s="146" t="s">
        <v>11</v>
      </c>
      <c r="C7" s="147">
        <v>122443436.31</v>
      </c>
      <c r="D7" s="154" t="s">
        <v>14</v>
      </c>
      <c r="E7" s="146" t="s">
        <v>15</v>
      </c>
      <c r="F7" s="147">
        <v>0</v>
      </c>
    </row>
    <row r="8" ht="19.5" customHeight="1" spans="1:6">
      <c r="A8" s="154" t="s">
        <v>16</v>
      </c>
      <c r="B8" s="146" t="s">
        <v>12</v>
      </c>
      <c r="C8" s="147">
        <v>14303893.95</v>
      </c>
      <c r="D8" s="154" t="s">
        <v>17</v>
      </c>
      <c r="E8" s="146" t="s">
        <v>18</v>
      </c>
      <c r="F8" s="147">
        <v>0</v>
      </c>
    </row>
    <row r="9" ht="19.5" customHeight="1" spans="1:6">
      <c r="A9" s="154" t="s">
        <v>19</v>
      </c>
      <c r="B9" s="146" t="s">
        <v>20</v>
      </c>
      <c r="C9" s="147">
        <v>0</v>
      </c>
      <c r="D9" s="154" t="s">
        <v>21</v>
      </c>
      <c r="E9" s="146" t="s">
        <v>22</v>
      </c>
      <c r="F9" s="147">
        <v>0</v>
      </c>
    </row>
    <row r="10" ht="19.5" customHeight="1" spans="1:6">
      <c r="A10" s="154" t="s">
        <v>23</v>
      </c>
      <c r="B10" s="146" t="s">
        <v>24</v>
      </c>
      <c r="C10" s="147">
        <v>0</v>
      </c>
      <c r="D10" s="154" t="s">
        <v>25</v>
      </c>
      <c r="E10" s="146" t="s">
        <v>26</v>
      </c>
      <c r="F10" s="147">
        <v>0</v>
      </c>
    </row>
    <row r="11" ht="19.5" customHeight="1" spans="1:6">
      <c r="A11" s="154" t="s">
        <v>27</v>
      </c>
      <c r="B11" s="146" t="s">
        <v>28</v>
      </c>
      <c r="C11" s="147">
        <v>0</v>
      </c>
      <c r="D11" s="154" t="s">
        <v>29</v>
      </c>
      <c r="E11" s="146" t="s">
        <v>30</v>
      </c>
      <c r="F11" s="147">
        <v>0</v>
      </c>
    </row>
    <row r="12" ht="19.5" customHeight="1" spans="1:6">
      <c r="A12" s="154" t="s">
        <v>31</v>
      </c>
      <c r="B12" s="146" t="s">
        <v>32</v>
      </c>
      <c r="C12" s="147">
        <v>0</v>
      </c>
      <c r="D12" s="154" t="s">
        <v>33</v>
      </c>
      <c r="E12" s="146" t="s">
        <v>34</v>
      </c>
      <c r="F12" s="147">
        <v>0</v>
      </c>
    </row>
    <row r="13" ht="19.5" customHeight="1" spans="1:6">
      <c r="A13" s="154" t="s">
        <v>35</v>
      </c>
      <c r="B13" s="146" t="s">
        <v>36</v>
      </c>
      <c r="C13" s="147">
        <v>0</v>
      </c>
      <c r="D13" s="154" t="s">
        <v>37</v>
      </c>
      <c r="E13" s="146" t="s">
        <v>38</v>
      </c>
      <c r="F13" s="147">
        <v>0</v>
      </c>
    </row>
    <row r="14" ht="19.5" customHeight="1" spans="1:6">
      <c r="A14" s="154" t="s">
        <v>39</v>
      </c>
      <c r="B14" s="146" t="s">
        <v>40</v>
      </c>
      <c r="C14" s="147">
        <v>913295.5</v>
      </c>
      <c r="D14" s="154" t="s">
        <v>41</v>
      </c>
      <c r="E14" s="146" t="s">
        <v>42</v>
      </c>
      <c r="F14" s="147">
        <v>2207951.29</v>
      </c>
    </row>
    <row r="15" ht="19.5" customHeight="1" spans="1:6">
      <c r="A15" s="154"/>
      <c r="B15" s="146" t="s">
        <v>43</v>
      </c>
      <c r="C15" s="155"/>
      <c r="D15" s="154" t="s">
        <v>44</v>
      </c>
      <c r="E15" s="146" t="s">
        <v>45</v>
      </c>
      <c r="F15" s="147">
        <v>1680385.72</v>
      </c>
    </row>
    <row r="16" ht="19.5" customHeight="1" spans="1:6">
      <c r="A16" s="154"/>
      <c r="B16" s="146" t="s">
        <v>46</v>
      </c>
      <c r="C16" s="155"/>
      <c r="D16" s="154" t="s">
        <v>47</v>
      </c>
      <c r="E16" s="146" t="s">
        <v>48</v>
      </c>
      <c r="F16" s="147">
        <v>0</v>
      </c>
    </row>
    <row r="17" ht="19.5" customHeight="1" spans="1:6">
      <c r="A17" s="154"/>
      <c r="B17" s="146" t="s">
        <v>49</v>
      </c>
      <c r="C17" s="155"/>
      <c r="D17" s="154" t="s">
        <v>50</v>
      </c>
      <c r="E17" s="146" t="s">
        <v>51</v>
      </c>
      <c r="F17" s="147">
        <v>0</v>
      </c>
    </row>
    <row r="18" ht="19.5" customHeight="1" spans="1:6">
      <c r="A18" s="154"/>
      <c r="B18" s="146" t="s">
        <v>52</v>
      </c>
      <c r="C18" s="155"/>
      <c r="D18" s="154" t="s">
        <v>53</v>
      </c>
      <c r="E18" s="146" t="s">
        <v>54</v>
      </c>
      <c r="F18" s="147">
        <v>136531279.08</v>
      </c>
    </row>
    <row r="19" ht="19.5" customHeight="1" spans="1:6">
      <c r="A19" s="154"/>
      <c r="B19" s="146" t="s">
        <v>55</v>
      </c>
      <c r="C19" s="155"/>
      <c r="D19" s="154" t="s">
        <v>56</v>
      </c>
      <c r="E19" s="146" t="s">
        <v>57</v>
      </c>
      <c r="F19" s="147">
        <v>0</v>
      </c>
    </row>
    <row r="20" ht="19.5" customHeight="1" spans="1:6">
      <c r="A20" s="154"/>
      <c r="B20" s="146" t="s">
        <v>58</v>
      </c>
      <c r="C20" s="155"/>
      <c r="D20" s="154" t="s">
        <v>59</v>
      </c>
      <c r="E20" s="146" t="s">
        <v>60</v>
      </c>
      <c r="F20" s="147">
        <v>0</v>
      </c>
    </row>
    <row r="21" ht="19.5" customHeight="1" spans="1:6">
      <c r="A21" s="154"/>
      <c r="B21" s="146" t="s">
        <v>61</v>
      </c>
      <c r="C21" s="155"/>
      <c r="D21" s="154" t="s">
        <v>62</v>
      </c>
      <c r="E21" s="146" t="s">
        <v>63</v>
      </c>
      <c r="F21" s="147">
        <v>0</v>
      </c>
    </row>
    <row r="22" ht="19.5" customHeight="1" spans="1:6">
      <c r="A22" s="154"/>
      <c r="B22" s="146" t="s">
        <v>64</v>
      </c>
      <c r="C22" s="155"/>
      <c r="D22" s="154" t="s">
        <v>65</v>
      </c>
      <c r="E22" s="146" t="s">
        <v>66</v>
      </c>
      <c r="F22" s="147">
        <v>0</v>
      </c>
    </row>
    <row r="23" ht="19.5" customHeight="1" spans="1:6">
      <c r="A23" s="154"/>
      <c r="B23" s="146" t="s">
        <v>67</v>
      </c>
      <c r="C23" s="155"/>
      <c r="D23" s="154" t="s">
        <v>68</v>
      </c>
      <c r="E23" s="146" t="s">
        <v>69</v>
      </c>
      <c r="F23" s="147">
        <v>0</v>
      </c>
    </row>
    <row r="24" ht="19.5" customHeight="1" spans="1:6">
      <c r="A24" s="154"/>
      <c r="B24" s="146" t="s">
        <v>70</v>
      </c>
      <c r="C24" s="155"/>
      <c r="D24" s="154" t="s">
        <v>71</v>
      </c>
      <c r="E24" s="146" t="s">
        <v>72</v>
      </c>
      <c r="F24" s="147">
        <v>0</v>
      </c>
    </row>
    <row r="25" ht="19.5" customHeight="1" spans="1:6">
      <c r="A25" s="154"/>
      <c r="B25" s="146" t="s">
        <v>73</v>
      </c>
      <c r="C25" s="155"/>
      <c r="D25" s="154" t="s">
        <v>74</v>
      </c>
      <c r="E25" s="146" t="s">
        <v>75</v>
      </c>
      <c r="F25" s="147">
        <v>1488955.8</v>
      </c>
    </row>
    <row r="26" ht="19.5" customHeight="1" spans="1:6">
      <c r="A26" s="154"/>
      <c r="B26" s="146" t="s">
        <v>76</v>
      </c>
      <c r="C26" s="155"/>
      <c r="D26" s="154" t="s">
        <v>77</v>
      </c>
      <c r="E26" s="146" t="s">
        <v>78</v>
      </c>
      <c r="F26" s="147">
        <v>0</v>
      </c>
    </row>
    <row r="27" ht="19.5" customHeight="1" spans="1:6">
      <c r="A27" s="154"/>
      <c r="B27" s="146" t="s">
        <v>79</v>
      </c>
      <c r="C27" s="155"/>
      <c r="D27" s="154" t="s">
        <v>80</v>
      </c>
      <c r="E27" s="146" t="s">
        <v>81</v>
      </c>
      <c r="F27" s="147">
        <v>0</v>
      </c>
    </row>
    <row r="28" ht="19.5" customHeight="1" spans="1:6">
      <c r="A28" s="154"/>
      <c r="B28" s="146" t="s">
        <v>82</v>
      </c>
      <c r="C28" s="155"/>
      <c r="D28" s="154" t="s">
        <v>83</v>
      </c>
      <c r="E28" s="146" t="s">
        <v>84</v>
      </c>
      <c r="F28" s="147">
        <v>0</v>
      </c>
    </row>
    <row r="29" ht="19.5" customHeight="1" spans="1:6">
      <c r="A29" s="154"/>
      <c r="B29" s="146" t="s">
        <v>85</v>
      </c>
      <c r="C29" s="155"/>
      <c r="D29" s="154" t="s">
        <v>86</v>
      </c>
      <c r="E29" s="146" t="s">
        <v>87</v>
      </c>
      <c r="F29" s="147">
        <v>1600800</v>
      </c>
    </row>
    <row r="30" ht="19.5" customHeight="1" spans="1:6">
      <c r="A30" s="146"/>
      <c r="B30" s="146" t="s">
        <v>88</v>
      </c>
      <c r="C30" s="155"/>
      <c r="D30" s="154" t="s">
        <v>89</v>
      </c>
      <c r="E30" s="146" t="s">
        <v>90</v>
      </c>
      <c r="F30" s="147">
        <v>0</v>
      </c>
    </row>
    <row r="31" ht="19.5" customHeight="1" spans="1:6">
      <c r="A31" s="146"/>
      <c r="B31" s="146" t="s">
        <v>91</v>
      </c>
      <c r="C31" s="155"/>
      <c r="D31" s="154" t="s">
        <v>92</v>
      </c>
      <c r="E31" s="146" t="s">
        <v>93</v>
      </c>
      <c r="F31" s="147">
        <v>0</v>
      </c>
    </row>
    <row r="32" ht="19.5" customHeight="1" spans="1:6">
      <c r="A32" s="146"/>
      <c r="B32" s="146" t="s">
        <v>94</v>
      </c>
      <c r="C32" s="155"/>
      <c r="D32" s="154" t="s">
        <v>95</v>
      </c>
      <c r="E32" s="146" t="s">
        <v>96</v>
      </c>
      <c r="F32" s="147">
        <v>0</v>
      </c>
    </row>
    <row r="33" ht="19.5" customHeight="1" spans="1:6">
      <c r="A33" s="146" t="s">
        <v>97</v>
      </c>
      <c r="B33" s="146" t="s">
        <v>98</v>
      </c>
      <c r="C33" s="147">
        <v>137660625.76</v>
      </c>
      <c r="D33" s="146" t="s">
        <v>99</v>
      </c>
      <c r="E33" s="146" t="s">
        <v>100</v>
      </c>
      <c r="F33" s="147">
        <v>143509371.89</v>
      </c>
    </row>
    <row r="34" ht="19.5" customHeight="1" spans="1:6">
      <c r="A34" s="146" t="s">
        <v>101</v>
      </c>
      <c r="B34" s="146" t="s">
        <v>102</v>
      </c>
      <c r="C34" s="147">
        <v>0</v>
      </c>
      <c r="D34" s="154" t="s">
        <v>103</v>
      </c>
      <c r="E34" s="146" t="s">
        <v>104</v>
      </c>
      <c r="F34" s="147">
        <v>0</v>
      </c>
    </row>
    <row r="35" ht="19.5" customHeight="1" spans="1:6">
      <c r="A35" s="146" t="s">
        <v>105</v>
      </c>
      <c r="B35" s="146" t="s">
        <v>106</v>
      </c>
      <c r="C35" s="147">
        <v>84756849.13</v>
      </c>
      <c r="D35" s="154" t="s">
        <v>107</v>
      </c>
      <c r="E35" s="146" t="s">
        <v>108</v>
      </c>
      <c r="F35" s="147">
        <v>78908103</v>
      </c>
    </row>
    <row r="36" ht="19.5" customHeight="1" spans="1:6">
      <c r="A36" s="146" t="s">
        <v>109</v>
      </c>
      <c r="B36" s="146" t="s">
        <v>110</v>
      </c>
      <c r="C36" s="147">
        <v>222417474.89</v>
      </c>
      <c r="D36" s="146" t="s">
        <v>109</v>
      </c>
      <c r="E36" s="146" t="s">
        <v>111</v>
      </c>
      <c r="F36" s="147">
        <v>222417474.89</v>
      </c>
    </row>
    <row r="37" ht="19.5" customHeight="1" spans="1:6">
      <c r="A37" s="143" t="s">
        <v>112</v>
      </c>
      <c r="B37" s="143" t="s">
        <v>112</v>
      </c>
      <c r="C37" s="143" t="s">
        <v>112</v>
      </c>
      <c r="D37" s="143" t="s">
        <v>112</v>
      </c>
      <c r="E37" s="143" t="s">
        <v>112</v>
      </c>
      <c r="F37" s="14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4" t="s">
        <v>113</v>
      </c>
    </row>
    <row r="2" ht="14.25" spans="12:12">
      <c r="L2" s="136" t="s">
        <v>114</v>
      </c>
    </row>
    <row r="3" ht="14.25" spans="1:12">
      <c r="A3" s="136" t="s">
        <v>2</v>
      </c>
      <c r="L3" s="136" t="s">
        <v>3</v>
      </c>
    </row>
    <row r="4" ht="19.5" customHeight="1" spans="1:12">
      <c r="A4" s="146" t="s">
        <v>6</v>
      </c>
      <c r="B4" s="146" t="s">
        <v>6</v>
      </c>
      <c r="C4" s="146" t="s">
        <v>6</v>
      </c>
      <c r="D4" s="146" t="s">
        <v>6</v>
      </c>
      <c r="E4" s="145" t="s">
        <v>97</v>
      </c>
      <c r="F4" s="145" t="s">
        <v>115</v>
      </c>
      <c r="G4" s="145" t="s">
        <v>116</v>
      </c>
      <c r="H4" s="145" t="s">
        <v>117</v>
      </c>
      <c r="I4" s="145" t="s">
        <v>117</v>
      </c>
      <c r="J4" s="145" t="s">
        <v>118</v>
      </c>
      <c r="K4" s="145" t="s">
        <v>119</v>
      </c>
      <c r="L4" s="145" t="s">
        <v>120</v>
      </c>
    </row>
    <row r="5" ht="19.5" customHeight="1" spans="1:12">
      <c r="A5" s="145" t="s">
        <v>121</v>
      </c>
      <c r="B5" s="145" t="s">
        <v>121</v>
      </c>
      <c r="C5" s="145" t="s">
        <v>121</v>
      </c>
      <c r="D5" s="146" t="s">
        <v>122</v>
      </c>
      <c r="E5" s="145" t="s">
        <v>97</v>
      </c>
      <c r="F5" s="145" t="s">
        <v>115</v>
      </c>
      <c r="G5" s="145" t="s">
        <v>116</v>
      </c>
      <c r="H5" s="145" t="s">
        <v>123</v>
      </c>
      <c r="I5" s="145" t="s">
        <v>124</v>
      </c>
      <c r="J5" s="145" t="s">
        <v>118</v>
      </c>
      <c r="K5" s="145" t="s">
        <v>119</v>
      </c>
      <c r="L5" s="145" t="s">
        <v>120</v>
      </c>
    </row>
    <row r="6" ht="19.5" customHeight="1" spans="1:12">
      <c r="A6" s="145" t="s">
        <v>121</v>
      </c>
      <c r="B6" s="145" t="s">
        <v>121</v>
      </c>
      <c r="C6" s="145" t="s">
        <v>121</v>
      </c>
      <c r="D6" s="146" t="s">
        <v>122</v>
      </c>
      <c r="E6" s="145" t="s">
        <v>97</v>
      </c>
      <c r="F6" s="145" t="s">
        <v>115</v>
      </c>
      <c r="G6" s="145" t="s">
        <v>116</v>
      </c>
      <c r="H6" s="145" t="s">
        <v>123</v>
      </c>
      <c r="I6" s="145" t="s">
        <v>124</v>
      </c>
      <c r="J6" s="145" t="s">
        <v>118</v>
      </c>
      <c r="K6" s="145" t="s">
        <v>119</v>
      </c>
      <c r="L6" s="145" t="s">
        <v>120</v>
      </c>
    </row>
    <row r="7" ht="19.5" customHeight="1" spans="1:12">
      <c r="A7" s="145" t="s">
        <v>121</v>
      </c>
      <c r="B7" s="145" t="s">
        <v>121</v>
      </c>
      <c r="C7" s="145" t="s">
        <v>121</v>
      </c>
      <c r="D7" s="146" t="s">
        <v>122</v>
      </c>
      <c r="E7" s="145" t="s">
        <v>97</v>
      </c>
      <c r="F7" s="145" t="s">
        <v>115</v>
      </c>
      <c r="G7" s="145" t="s">
        <v>116</v>
      </c>
      <c r="H7" s="145" t="s">
        <v>123</v>
      </c>
      <c r="I7" s="145" t="s">
        <v>124</v>
      </c>
      <c r="J7" s="145" t="s">
        <v>118</v>
      </c>
      <c r="K7" s="145" t="s">
        <v>119</v>
      </c>
      <c r="L7" s="145" t="s">
        <v>120</v>
      </c>
    </row>
    <row r="8" ht="19.5" customHeight="1" spans="1:12">
      <c r="A8" s="146" t="s">
        <v>125</v>
      </c>
      <c r="B8" s="146" t="s">
        <v>126</v>
      </c>
      <c r="C8" s="146" t="s">
        <v>127</v>
      </c>
      <c r="D8" s="146" t="s">
        <v>10</v>
      </c>
      <c r="E8" s="145" t="s">
        <v>11</v>
      </c>
      <c r="F8" s="145" t="s">
        <v>12</v>
      </c>
      <c r="G8" s="145" t="s">
        <v>20</v>
      </c>
      <c r="H8" s="145" t="s">
        <v>24</v>
      </c>
      <c r="I8" s="145" t="s">
        <v>28</v>
      </c>
      <c r="J8" s="145" t="s">
        <v>32</v>
      </c>
      <c r="K8" s="145" t="s">
        <v>36</v>
      </c>
      <c r="L8" s="145" t="s">
        <v>40</v>
      </c>
    </row>
    <row r="9" ht="19.5" customHeight="1" spans="1:12">
      <c r="A9" s="146" t="s">
        <v>125</v>
      </c>
      <c r="B9" s="146" t="s">
        <v>126</v>
      </c>
      <c r="C9" s="146" t="s">
        <v>127</v>
      </c>
      <c r="D9" s="146" t="s">
        <v>128</v>
      </c>
      <c r="E9" s="147">
        <v>137660625.76</v>
      </c>
      <c r="F9" s="147">
        <v>136747330.26</v>
      </c>
      <c r="G9" s="147">
        <v>0</v>
      </c>
      <c r="H9" s="147">
        <v>0</v>
      </c>
      <c r="I9" s="147">
        <v>0</v>
      </c>
      <c r="J9" s="147">
        <v>0</v>
      </c>
      <c r="K9" s="147">
        <v>0</v>
      </c>
      <c r="L9" s="147">
        <v>913295.5</v>
      </c>
    </row>
    <row r="10" ht="19.5" customHeight="1" spans="1:12">
      <c r="A10" s="148" t="s">
        <v>129</v>
      </c>
      <c r="B10" s="149"/>
      <c r="C10" s="149"/>
      <c r="D10" s="149" t="s">
        <v>130</v>
      </c>
      <c r="E10" s="147">
        <v>1677786</v>
      </c>
      <c r="F10" s="147">
        <v>1677786</v>
      </c>
      <c r="G10" s="147">
        <v>0</v>
      </c>
      <c r="H10" s="147">
        <v>0</v>
      </c>
      <c r="I10" s="147">
        <v>0</v>
      </c>
      <c r="J10" s="147">
        <v>0</v>
      </c>
      <c r="K10" s="147">
        <v>0</v>
      </c>
      <c r="L10" s="147">
        <v>0</v>
      </c>
    </row>
    <row r="11" ht="19.5" customHeight="1" spans="1:12">
      <c r="A11" s="148" t="s">
        <v>131</v>
      </c>
      <c r="B11" s="149"/>
      <c r="C11" s="149"/>
      <c r="D11" s="149" t="s">
        <v>132</v>
      </c>
      <c r="E11" s="147">
        <v>160459.78</v>
      </c>
      <c r="F11" s="147">
        <v>160459.78</v>
      </c>
      <c r="G11" s="147">
        <v>0</v>
      </c>
      <c r="H11" s="147">
        <v>0</v>
      </c>
      <c r="I11" s="147">
        <v>0</v>
      </c>
      <c r="J11" s="147">
        <v>0</v>
      </c>
      <c r="K11" s="147">
        <v>0</v>
      </c>
      <c r="L11" s="147">
        <v>0</v>
      </c>
    </row>
    <row r="12" ht="19.5" customHeight="1" spans="1:12">
      <c r="A12" s="148" t="s">
        <v>133</v>
      </c>
      <c r="B12" s="149"/>
      <c r="C12" s="149"/>
      <c r="D12" s="149" t="s">
        <v>134</v>
      </c>
      <c r="E12" s="147">
        <v>92886</v>
      </c>
      <c r="F12" s="147">
        <v>92886</v>
      </c>
      <c r="G12" s="147">
        <v>0</v>
      </c>
      <c r="H12" s="147">
        <v>0</v>
      </c>
      <c r="I12" s="147">
        <v>0</v>
      </c>
      <c r="J12" s="147">
        <v>0</v>
      </c>
      <c r="K12" s="147">
        <v>0</v>
      </c>
      <c r="L12" s="147">
        <v>0</v>
      </c>
    </row>
    <row r="13" ht="19.5" customHeight="1" spans="1:12">
      <c r="A13" s="148" t="s">
        <v>135</v>
      </c>
      <c r="B13" s="149"/>
      <c r="C13" s="149"/>
      <c r="D13" s="149" t="s">
        <v>136</v>
      </c>
      <c r="E13" s="147">
        <v>208136.63</v>
      </c>
      <c r="F13" s="147">
        <v>120763.76</v>
      </c>
      <c r="G13" s="147">
        <v>0</v>
      </c>
      <c r="H13" s="147">
        <v>0</v>
      </c>
      <c r="I13" s="147">
        <v>0</v>
      </c>
      <c r="J13" s="147">
        <v>0</v>
      </c>
      <c r="K13" s="147">
        <v>0</v>
      </c>
      <c r="L13" s="147">
        <v>87372.87</v>
      </c>
    </row>
    <row r="14" ht="19.5" customHeight="1" spans="1:12">
      <c r="A14" s="148" t="s">
        <v>137</v>
      </c>
      <c r="B14" s="149"/>
      <c r="C14" s="149"/>
      <c r="D14" s="149" t="s">
        <v>138</v>
      </c>
      <c r="E14" s="147">
        <v>281930</v>
      </c>
      <c r="F14" s="147">
        <v>281930</v>
      </c>
      <c r="G14" s="147">
        <v>0</v>
      </c>
      <c r="H14" s="147">
        <v>0</v>
      </c>
      <c r="I14" s="147">
        <v>0</v>
      </c>
      <c r="J14" s="147">
        <v>0</v>
      </c>
      <c r="K14" s="147">
        <v>0</v>
      </c>
      <c r="L14" s="147">
        <v>0</v>
      </c>
    </row>
    <row r="15" ht="19.5" customHeight="1" spans="1:12">
      <c r="A15" s="148" t="s">
        <v>139</v>
      </c>
      <c r="B15" s="149"/>
      <c r="C15" s="149"/>
      <c r="D15" s="149" t="s">
        <v>140</v>
      </c>
      <c r="E15" s="147">
        <v>625383</v>
      </c>
      <c r="F15" s="147">
        <v>625383</v>
      </c>
      <c r="G15" s="147">
        <v>0</v>
      </c>
      <c r="H15" s="147">
        <v>0</v>
      </c>
      <c r="I15" s="147">
        <v>0</v>
      </c>
      <c r="J15" s="147">
        <v>0</v>
      </c>
      <c r="K15" s="147">
        <v>0</v>
      </c>
      <c r="L15" s="147">
        <v>0</v>
      </c>
    </row>
    <row r="16" ht="19.5" customHeight="1" spans="1:12">
      <c r="A16" s="148" t="s">
        <v>141</v>
      </c>
      <c r="B16" s="149"/>
      <c r="C16" s="149"/>
      <c r="D16" s="149" t="s">
        <v>142</v>
      </c>
      <c r="E16" s="147">
        <v>766040</v>
      </c>
      <c r="F16" s="147">
        <v>766040</v>
      </c>
      <c r="G16" s="147">
        <v>0</v>
      </c>
      <c r="H16" s="147">
        <v>0</v>
      </c>
      <c r="I16" s="147">
        <v>0</v>
      </c>
      <c r="J16" s="147">
        <v>0</v>
      </c>
      <c r="K16" s="147">
        <v>0</v>
      </c>
      <c r="L16" s="147">
        <v>0</v>
      </c>
    </row>
    <row r="17" ht="19.5" customHeight="1" spans="1:12">
      <c r="A17" s="148" t="s">
        <v>143</v>
      </c>
      <c r="B17" s="149"/>
      <c r="C17" s="149"/>
      <c r="D17" s="149" t="s">
        <v>144</v>
      </c>
      <c r="E17" s="147">
        <v>78606</v>
      </c>
      <c r="F17" s="147">
        <v>78606</v>
      </c>
      <c r="G17" s="147">
        <v>0</v>
      </c>
      <c r="H17" s="147">
        <v>0</v>
      </c>
      <c r="I17" s="147">
        <v>0</v>
      </c>
      <c r="J17" s="147">
        <v>0</v>
      </c>
      <c r="K17" s="147">
        <v>0</v>
      </c>
      <c r="L17" s="147">
        <v>0</v>
      </c>
    </row>
    <row r="18" ht="19.5" customHeight="1" spans="1:12">
      <c r="A18" s="148" t="s">
        <v>145</v>
      </c>
      <c r="B18" s="149"/>
      <c r="C18" s="149"/>
      <c r="D18" s="149" t="s">
        <v>146</v>
      </c>
      <c r="E18" s="147">
        <v>0</v>
      </c>
      <c r="F18" s="147">
        <v>0</v>
      </c>
      <c r="G18" s="147">
        <v>0</v>
      </c>
      <c r="H18" s="147">
        <v>0</v>
      </c>
      <c r="I18" s="147">
        <v>0</v>
      </c>
      <c r="J18" s="147">
        <v>0</v>
      </c>
      <c r="K18" s="147">
        <v>0</v>
      </c>
      <c r="L18" s="147">
        <v>0</v>
      </c>
    </row>
    <row r="19" ht="19.5" customHeight="1" spans="1:12">
      <c r="A19" s="148" t="s">
        <v>147</v>
      </c>
      <c r="B19" s="149"/>
      <c r="C19" s="149"/>
      <c r="D19" s="149" t="s">
        <v>148</v>
      </c>
      <c r="E19" s="147">
        <v>4451520.4</v>
      </c>
      <c r="F19" s="147">
        <v>4451520.4</v>
      </c>
      <c r="G19" s="147">
        <v>0</v>
      </c>
      <c r="H19" s="147">
        <v>0</v>
      </c>
      <c r="I19" s="147">
        <v>0</v>
      </c>
      <c r="J19" s="147">
        <v>0</v>
      </c>
      <c r="K19" s="147">
        <v>0</v>
      </c>
      <c r="L19" s="147">
        <v>0</v>
      </c>
    </row>
    <row r="20" ht="19.5" customHeight="1" spans="1:12">
      <c r="A20" s="148" t="s">
        <v>149</v>
      </c>
      <c r="B20" s="149"/>
      <c r="C20" s="149"/>
      <c r="D20" s="149" t="s">
        <v>150</v>
      </c>
      <c r="E20" s="147">
        <v>6262645.94</v>
      </c>
      <c r="F20" s="147">
        <v>5436723.31</v>
      </c>
      <c r="G20" s="147">
        <v>0</v>
      </c>
      <c r="H20" s="147">
        <v>0</v>
      </c>
      <c r="I20" s="147">
        <v>0</v>
      </c>
      <c r="J20" s="147">
        <v>0</v>
      </c>
      <c r="K20" s="147">
        <v>0</v>
      </c>
      <c r="L20" s="147">
        <v>825922.63</v>
      </c>
    </row>
    <row r="21" ht="19.5" customHeight="1" spans="1:12">
      <c r="A21" s="148" t="s">
        <v>151</v>
      </c>
      <c r="B21" s="149"/>
      <c r="C21" s="149"/>
      <c r="D21" s="149" t="s">
        <v>152</v>
      </c>
      <c r="E21" s="147">
        <v>8284970</v>
      </c>
      <c r="F21" s="147">
        <v>8284970</v>
      </c>
      <c r="G21" s="147">
        <v>0</v>
      </c>
      <c r="H21" s="147">
        <v>0</v>
      </c>
      <c r="I21" s="147">
        <v>0</v>
      </c>
      <c r="J21" s="147">
        <v>0</v>
      </c>
      <c r="K21" s="147">
        <v>0</v>
      </c>
      <c r="L21" s="147">
        <v>0</v>
      </c>
    </row>
    <row r="22" ht="19.5" customHeight="1" spans="1:12">
      <c r="A22" s="148" t="s">
        <v>153</v>
      </c>
      <c r="B22" s="149"/>
      <c r="C22" s="149"/>
      <c r="D22" s="149" t="s">
        <v>154</v>
      </c>
      <c r="E22" s="147">
        <v>12100100.22</v>
      </c>
      <c r="F22" s="147">
        <v>12100100.22</v>
      </c>
      <c r="G22" s="147">
        <v>0</v>
      </c>
      <c r="H22" s="147">
        <v>0</v>
      </c>
      <c r="I22" s="147">
        <v>0</v>
      </c>
      <c r="J22" s="147">
        <v>0</v>
      </c>
      <c r="K22" s="147">
        <v>0</v>
      </c>
      <c r="L22" s="147">
        <v>0</v>
      </c>
    </row>
    <row r="23" ht="19.5" customHeight="1" spans="1:12">
      <c r="A23" s="148" t="s">
        <v>155</v>
      </c>
      <c r="B23" s="149"/>
      <c r="C23" s="149"/>
      <c r="D23" s="149" t="s">
        <v>156</v>
      </c>
      <c r="E23" s="147">
        <v>26924</v>
      </c>
      <c r="F23" s="147">
        <v>26924</v>
      </c>
      <c r="G23" s="147">
        <v>0</v>
      </c>
      <c r="H23" s="147">
        <v>0</v>
      </c>
      <c r="I23" s="147">
        <v>0</v>
      </c>
      <c r="J23" s="147">
        <v>0</v>
      </c>
      <c r="K23" s="147">
        <v>0</v>
      </c>
      <c r="L23" s="147">
        <v>0</v>
      </c>
    </row>
    <row r="24" ht="19.5" customHeight="1" spans="1:12">
      <c r="A24" s="148" t="s">
        <v>157</v>
      </c>
      <c r="B24" s="149"/>
      <c r="C24" s="149"/>
      <c r="D24" s="149" t="s">
        <v>158</v>
      </c>
      <c r="E24" s="147">
        <v>6024191.04</v>
      </c>
      <c r="F24" s="147">
        <v>6024191.04</v>
      </c>
      <c r="G24" s="147">
        <v>0</v>
      </c>
      <c r="H24" s="147">
        <v>0</v>
      </c>
      <c r="I24" s="147">
        <v>0</v>
      </c>
      <c r="J24" s="147">
        <v>0</v>
      </c>
      <c r="K24" s="147">
        <v>0</v>
      </c>
      <c r="L24" s="147">
        <v>0</v>
      </c>
    </row>
    <row r="25" ht="19.5" customHeight="1" spans="1:12">
      <c r="A25" s="148" t="s">
        <v>159</v>
      </c>
      <c r="B25" s="149"/>
      <c r="C25" s="149"/>
      <c r="D25" s="149" t="s">
        <v>160</v>
      </c>
      <c r="E25" s="147">
        <v>0</v>
      </c>
      <c r="F25" s="147">
        <v>0</v>
      </c>
      <c r="G25" s="147">
        <v>0</v>
      </c>
      <c r="H25" s="147">
        <v>0</v>
      </c>
      <c r="I25" s="147">
        <v>0</v>
      </c>
      <c r="J25" s="147">
        <v>0</v>
      </c>
      <c r="K25" s="147">
        <v>0</v>
      </c>
      <c r="L25" s="147">
        <v>0</v>
      </c>
    </row>
    <row r="26" ht="19.5" customHeight="1" spans="1:12">
      <c r="A26" s="148" t="s">
        <v>161</v>
      </c>
      <c r="B26" s="149"/>
      <c r="C26" s="149"/>
      <c r="D26" s="149" t="s">
        <v>162</v>
      </c>
      <c r="E26" s="147">
        <v>77169197</v>
      </c>
      <c r="F26" s="147">
        <v>77169197</v>
      </c>
      <c r="G26" s="147">
        <v>0</v>
      </c>
      <c r="H26" s="147">
        <v>0</v>
      </c>
      <c r="I26" s="147">
        <v>0</v>
      </c>
      <c r="J26" s="147">
        <v>0</v>
      </c>
      <c r="K26" s="147">
        <v>0</v>
      </c>
      <c r="L26" s="147">
        <v>0</v>
      </c>
    </row>
    <row r="27" ht="19.5" customHeight="1" spans="1:12">
      <c r="A27" s="148" t="s">
        <v>163</v>
      </c>
      <c r="B27" s="149"/>
      <c r="C27" s="149"/>
      <c r="D27" s="149" t="s">
        <v>164</v>
      </c>
      <c r="E27" s="147">
        <v>300000</v>
      </c>
      <c r="F27" s="147">
        <v>300000</v>
      </c>
      <c r="G27" s="147">
        <v>0</v>
      </c>
      <c r="H27" s="147">
        <v>0</v>
      </c>
      <c r="I27" s="147">
        <v>0</v>
      </c>
      <c r="J27" s="147">
        <v>0</v>
      </c>
      <c r="K27" s="147">
        <v>0</v>
      </c>
      <c r="L27" s="147">
        <v>0</v>
      </c>
    </row>
    <row r="28" ht="19.5" customHeight="1" spans="1:12">
      <c r="A28" s="148" t="s">
        <v>165</v>
      </c>
      <c r="B28" s="149"/>
      <c r="C28" s="149"/>
      <c r="D28" s="149" t="s">
        <v>166</v>
      </c>
      <c r="E28" s="147">
        <v>3000000</v>
      </c>
      <c r="F28" s="147">
        <v>3000000</v>
      </c>
      <c r="G28" s="147">
        <v>0</v>
      </c>
      <c r="H28" s="147">
        <v>0</v>
      </c>
      <c r="I28" s="147">
        <v>0</v>
      </c>
      <c r="J28" s="147">
        <v>0</v>
      </c>
      <c r="K28" s="147">
        <v>0</v>
      </c>
      <c r="L28" s="147">
        <v>0</v>
      </c>
    </row>
    <row r="29" ht="19.5" customHeight="1" spans="1:12">
      <c r="A29" s="148" t="s">
        <v>167</v>
      </c>
      <c r="B29" s="149"/>
      <c r="C29" s="149"/>
      <c r="D29" s="149" t="s">
        <v>168</v>
      </c>
      <c r="E29" s="147">
        <v>357000</v>
      </c>
      <c r="F29" s="147">
        <v>357000</v>
      </c>
      <c r="G29" s="147">
        <v>0</v>
      </c>
      <c r="H29" s="147">
        <v>0</v>
      </c>
      <c r="I29" s="147">
        <v>0</v>
      </c>
      <c r="J29" s="147">
        <v>0</v>
      </c>
      <c r="K29" s="147">
        <v>0</v>
      </c>
      <c r="L29" s="147">
        <v>0</v>
      </c>
    </row>
    <row r="30" ht="19.5" customHeight="1" spans="1:12">
      <c r="A30" s="148" t="s">
        <v>169</v>
      </c>
      <c r="B30" s="149"/>
      <c r="C30" s="149"/>
      <c r="D30" s="149" t="s">
        <v>170</v>
      </c>
      <c r="E30" s="147">
        <v>5462613.95</v>
      </c>
      <c r="F30" s="147">
        <v>5462613.95</v>
      </c>
      <c r="G30" s="147">
        <v>0</v>
      </c>
      <c r="H30" s="147">
        <v>0</v>
      </c>
      <c r="I30" s="147">
        <v>0</v>
      </c>
      <c r="J30" s="147">
        <v>0</v>
      </c>
      <c r="K30" s="147">
        <v>0</v>
      </c>
      <c r="L30" s="147">
        <v>0</v>
      </c>
    </row>
    <row r="31" ht="19.5" customHeight="1" spans="1:12">
      <c r="A31" s="148" t="s">
        <v>171</v>
      </c>
      <c r="B31" s="149"/>
      <c r="C31" s="149"/>
      <c r="D31" s="149" t="s">
        <v>172</v>
      </c>
      <c r="E31" s="147">
        <v>7240480</v>
      </c>
      <c r="F31" s="147">
        <v>7240480</v>
      </c>
      <c r="G31" s="147">
        <v>0</v>
      </c>
      <c r="H31" s="147">
        <v>0</v>
      </c>
      <c r="I31" s="147">
        <v>0</v>
      </c>
      <c r="J31" s="147">
        <v>0</v>
      </c>
      <c r="K31" s="147">
        <v>0</v>
      </c>
      <c r="L31" s="147">
        <v>0</v>
      </c>
    </row>
    <row r="32" ht="19.5" customHeight="1" spans="1:12">
      <c r="A32" s="148" t="s">
        <v>173</v>
      </c>
      <c r="B32" s="149"/>
      <c r="C32" s="149"/>
      <c r="D32" s="149" t="s">
        <v>174</v>
      </c>
      <c r="E32" s="147">
        <v>1488955.8</v>
      </c>
      <c r="F32" s="147">
        <v>1488955.8</v>
      </c>
      <c r="G32" s="147">
        <v>0</v>
      </c>
      <c r="H32" s="147">
        <v>0</v>
      </c>
      <c r="I32" s="147">
        <v>0</v>
      </c>
      <c r="J32" s="147">
        <v>0</v>
      </c>
      <c r="K32" s="147">
        <v>0</v>
      </c>
      <c r="L32" s="147">
        <v>0</v>
      </c>
    </row>
    <row r="33" ht="19.5" customHeight="1" spans="1:12">
      <c r="A33" s="148" t="s">
        <v>175</v>
      </c>
      <c r="B33" s="149"/>
      <c r="C33" s="149"/>
      <c r="D33" s="149" t="s">
        <v>176</v>
      </c>
      <c r="E33" s="147">
        <v>1600800</v>
      </c>
      <c r="F33" s="147">
        <v>1600800</v>
      </c>
      <c r="G33" s="147">
        <v>0</v>
      </c>
      <c r="H33" s="147">
        <v>0</v>
      </c>
      <c r="I33" s="147">
        <v>0</v>
      </c>
      <c r="J33" s="147">
        <v>0</v>
      </c>
      <c r="K33" s="147">
        <v>0</v>
      </c>
      <c r="L33" s="147">
        <v>0</v>
      </c>
    </row>
    <row r="34" ht="19.5" customHeight="1" spans="1:12">
      <c r="A34" s="149" t="s">
        <v>177</v>
      </c>
      <c r="B34" s="149" t="s">
        <v>177</v>
      </c>
      <c r="C34" s="149" t="s">
        <v>177</v>
      </c>
      <c r="D34" s="149" t="s">
        <v>177</v>
      </c>
      <c r="E34" s="149" t="s">
        <v>177</v>
      </c>
      <c r="F34" s="149" t="s">
        <v>177</v>
      </c>
      <c r="G34" s="149" t="s">
        <v>177</v>
      </c>
      <c r="H34" s="149" t="s">
        <v>177</v>
      </c>
      <c r="I34" s="149" t="s">
        <v>177</v>
      </c>
      <c r="J34" s="149" t="s">
        <v>177</v>
      </c>
      <c r="K34" s="149" t="s">
        <v>177</v>
      </c>
      <c r="L34" s="149" t="s">
        <v>177</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4" t="s">
        <v>178</v>
      </c>
    </row>
    <row r="2" ht="14.25" spans="10:10">
      <c r="J2" s="136" t="s">
        <v>179</v>
      </c>
    </row>
    <row r="3" ht="14.25" spans="1:10">
      <c r="A3" s="136" t="s">
        <v>2</v>
      </c>
      <c r="J3" s="136" t="s">
        <v>3</v>
      </c>
    </row>
    <row r="4" ht="19.5" customHeight="1" spans="1:10">
      <c r="A4" s="146" t="s">
        <v>6</v>
      </c>
      <c r="B4" s="146" t="s">
        <v>6</v>
      </c>
      <c r="C4" s="146" t="s">
        <v>6</v>
      </c>
      <c r="D4" s="146" t="s">
        <v>6</v>
      </c>
      <c r="E4" s="145" t="s">
        <v>99</v>
      </c>
      <c r="F4" s="145" t="s">
        <v>180</v>
      </c>
      <c r="G4" s="145" t="s">
        <v>181</v>
      </c>
      <c r="H4" s="145" t="s">
        <v>182</v>
      </c>
      <c r="I4" s="145" t="s">
        <v>183</v>
      </c>
      <c r="J4" s="145" t="s">
        <v>184</v>
      </c>
    </row>
    <row r="5" ht="19.5" customHeight="1" spans="1:10">
      <c r="A5" s="145" t="s">
        <v>121</v>
      </c>
      <c r="B5" s="145" t="s">
        <v>121</v>
      </c>
      <c r="C5" s="145" t="s">
        <v>121</v>
      </c>
      <c r="D5" s="146" t="s">
        <v>122</v>
      </c>
      <c r="E5" s="145" t="s">
        <v>99</v>
      </c>
      <c r="F5" s="145" t="s">
        <v>180</v>
      </c>
      <c r="G5" s="145" t="s">
        <v>181</v>
      </c>
      <c r="H5" s="145" t="s">
        <v>182</v>
      </c>
      <c r="I5" s="145" t="s">
        <v>183</v>
      </c>
      <c r="J5" s="145" t="s">
        <v>184</v>
      </c>
    </row>
    <row r="6" ht="19.5" customHeight="1" spans="1:10">
      <c r="A6" s="145" t="s">
        <v>121</v>
      </c>
      <c r="B6" s="145" t="s">
        <v>121</v>
      </c>
      <c r="C6" s="145" t="s">
        <v>121</v>
      </c>
      <c r="D6" s="146" t="s">
        <v>122</v>
      </c>
      <c r="E6" s="145" t="s">
        <v>99</v>
      </c>
      <c r="F6" s="145" t="s">
        <v>180</v>
      </c>
      <c r="G6" s="145" t="s">
        <v>181</v>
      </c>
      <c r="H6" s="145" t="s">
        <v>182</v>
      </c>
      <c r="I6" s="145" t="s">
        <v>183</v>
      </c>
      <c r="J6" s="145" t="s">
        <v>184</v>
      </c>
    </row>
    <row r="7" ht="19.5" customHeight="1" spans="1:10">
      <c r="A7" s="145" t="s">
        <v>121</v>
      </c>
      <c r="B7" s="145" t="s">
        <v>121</v>
      </c>
      <c r="C7" s="145" t="s">
        <v>121</v>
      </c>
      <c r="D7" s="146" t="s">
        <v>122</v>
      </c>
      <c r="E7" s="145" t="s">
        <v>99</v>
      </c>
      <c r="F7" s="145" t="s">
        <v>180</v>
      </c>
      <c r="G7" s="145" t="s">
        <v>181</v>
      </c>
      <c r="H7" s="145" t="s">
        <v>182</v>
      </c>
      <c r="I7" s="145" t="s">
        <v>183</v>
      </c>
      <c r="J7" s="145" t="s">
        <v>184</v>
      </c>
    </row>
    <row r="8" ht="19.5" customHeight="1" spans="1:10">
      <c r="A8" s="146" t="s">
        <v>125</v>
      </c>
      <c r="B8" s="146" t="s">
        <v>126</v>
      </c>
      <c r="C8" s="146" t="s">
        <v>127</v>
      </c>
      <c r="D8" s="146" t="s">
        <v>10</v>
      </c>
      <c r="E8" s="145" t="s">
        <v>11</v>
      </c>
      <c r="F8" s="145" t="s">
        <v>12</v>
      </c>
      <c r="G8" s="145" t="s">
        <v>20</v>
      </c>
      <c r="H8" s="145" t="s">
        <v>24</v>
      </c>
      <c r="I8" s="145" t="s">
        <v>28</v>
      </c>
      <c r="J8" s="145" t="s">
        <v>32</v>
      </c>
    </row>
    <row r="9" ht="19.5" customHeight="1" spans="1:10">
      <c r="A9" s="146" t="s">
        <v>125</v>
      </c>
      <c r="B9" s="146" t="s">
        <v>126</v>
      </c>
      <c r="C9" s="146" t="s">
        <v>127</v>
      </c>
      <c r="D9" s="146" t="s">
        <v>128</v>
      </c>
      <c r="E9" s="147">
        <v>143509371.89</v>
      </c>
      <c r="F9" s="147">
        <v>21827355.48</v>
      </c>
      <c r="G9" s="147">
        <v>121682016.41</v>
      </c>
      <c r="H9" s="147">
        <v>0</v>
      </c>
      <c r="I9" s="147">
        <v>0</v>
      </c>
      <c r="J9" s="147">
        <v>0</v>
      </c>
    </row>
    <row r="10" ht="19.5" customHeight="1" spans="1:10">
      <c r="A10" s="148" t="s">
        <v>129</v>
      </c>
      <c r="B10" s="149"/>
      <c r="C10" s="149"/>
      <c r="D10" s="149" t="s">
        <v>130</v>
      </c>
      <c r="E10" s="147">
        <v>1714032.8</v>
      </c>
      <c r="F10" s="147">
        <v>1714032.8</v>
      </c>
      <c r="G10" s="147">
        <v>0</v>
      </c>
      <c r="H10" s="147">
        <v>0</v>
      </c>
      <c r="I10" s="147">
        <v>0</v>
      </c>
      <c r="J10" s="147">
        <v>0</v>
      </c>
    </row>
    <row r="11" ht="19.5" customHeight="1" spans="1:10">
      <c r="A11" s="148" t="s">
        <v>131</v>
      </c>
      <c r="B11" s="149"/>
      <c r="C11" s="149"/>
      <c r="D11" s="149" t="s">
        <v>132</v>
      </c>
      <c r="E11" s="147">
        <v>160459.78</v>
      </c>
      <c r="F11" s="147">
        <v>160459.78</v>
      </c>
      <c r="G11" s="147">
        <v>0</v>
      </c>
      <c r="H11" s="147">
        <v>0</v>
      </c>
      <c r="I11" s="147">
        <v>0</v>
      </c>
      <c r="J11" s="147">
        <v>0</v>
      </c>
    </row>
    <row r="12" ht="19.5" customHeight="1" spans="1:10">
      <c r="A12" s="148" t="s">
        <v>133</v>
      </c>
      <c r="B12" s="149"/>
      <c r="C12" s="149"/>
      <c r="D12" s="149" t="s">
        <v>134</v>
      </c>
      <c r="E12" s="147">
        <v>87582</v>
      </c>
      <c r="F12" s="147">
        <v>87582</v>
      </c>
      <c r="G12" s="147">
        <v>0</v>
      </c>
      <c r="H12" s="147">
        <v>0</v>
      </c>
      <c r="I12" s="147">
        <v>0</v>
      </c>
      <c r="J12" s="147">
        <v>0</v>
      </c>
    </row>
    <row r="13" ht="19.5" customHeight="1" spans="1:10">
      <c r="A13" s="148" t="s">
        <v>135</v>
      </c>
      <c r="B13" s="149"/>
      <c r="C13" s="149"/>
      <c r="D13" s="149" t="s">
        <v>136</v>
      </c>
      <c r="E13" s="147">
        <v>245876.71</v>
      </c>
      <c r="F13" s="147">
        <v>245876.71</v>
      </c>
      <c r="G13" s="147">
        <v>0</v>
      </c>
      <c r="H13" s="147">
        <v>0</v>
      </c>
      <c r="I13" s="147">
        <v>0</v>
      </c>
      <c r="J13" s="147">
        <v>0</v>
      </c>
    </row>
    <row r="14" ht="19.5" customHeight="1" spans="1:10">
      <c r="A14" s="148" t="s">
        <v>137</v>
      </c>
      <c r="B14" s="149"/>
      <c r="C14" s="149"/>
      <c r="D14" s="149" t="s">
        <v>138</v>
      </c>
      <c r="E14" s="147">
        <v>245564.01</v>
      </c>
      <c r="F14" s="147">
        <v>245564.01</v>
      </c>
      <c r="G14" s="147">
        <v>0</v>
      </c>
      <c r="H14" s="147">
        <v>0</v>
      </c>
      <c r="I14" s="147">
        <v>0</v>
      </c>
      <c r="J14" s="147">
        <v>0</v>
      </c>
    </row>
    <row r="15" ht="19.5" customHeight="1" spans="1:10">
      <c r="A15" s="148" t="s">
        <v>139</v>
      </c>
      <c r="B15" s="149"/>
      <c r="C15" s="149"/>
      <c r="D15" s="149" t="s">
        <v>140</v>
      </c>
      <c r="E15" s="147">
        <v>612673.01</v>
      </c>
      <c r="F15" s="147">
        <v>612673.01</v>
      </c>
      <c r="G15" s="147">
        <v>0</v>
      </c>
      <c r="H15" s="147">
        <v>0</v>
      </c>
      <c r="I15" s="147">
        <v>0</v>
      </c>
      <c r="J15" s="147">
        <v>0</v>
      </c>
    </row>
    <row r="16" ht="19.5" customHeight="1" spans="1:10">
      <c r="A16" s="148" t="s">
        <v>141</v>
      </c>
      <c r="B16" s="149"/>
      <c r="C16" s="149"/>
      <c r="D16" s="149" t="s">
        <v>142</v>
      </c>
      <c r="E16" s="147">
        <v>742970.4</v>
      </c>
      <c r="F16" s="147">
        <v>742970.4</v>
      </c>
      <c r="G16" s="147">
        <v>0</v>
      </c>
      <c r="H16" s="147">
        <v>0</v>
      </c>
      <c r="I16" s="147">
        <v>0</v>
      </c>
      <c r="J16" s="147">
        <v>0</v>
      </c>
    </row>
    <row r="17" ht="19.5" customHeight="1" spans="1:10">
      <c r="A17" s="148" t="s">
        <v>143</v>
      </c>
      <c r="B17" s="149"/>
      <c r="C17" s="149"/>
      <c r="D17" s="149" t="s">
        <v>144</v>
      </c>
      <c r="E17" s="147">
        <v>79178.3</v>
      </c>
      <c r="F17" s="147">
        <v>79178.3</v>
      </c>
      <c r="G17" s="147">
        <v>0</v>
      </c>
      <c r="H17" s="147">
        <v>0</v>
      </c>
      <c r="I17" s="147">
        <v>0</v>
      </c>
      <c r="J17" s="147">
        <v>0</v>
      </c>
    </row>
    <row r="18" ht="19.5" customHeight="1" spans="1:10">
      <c r="A18" s="148" t="s">
        <v>147</v>
      </c>
      <c r="B18" s="149"/>
      <c r="C18" s="149"/>
      <c r="D18" s="149" t="s">
        <v>148</v>
      </c>
      <c r="E18" s="147">
        <v>4451520.4</v>
      </c>
      <c r="F18" s="147">
        <v>4451520.4</v>
      </c>
      <c r="G18" s="147">
        <v>0</v>
      </c>
      <c r="H18" s="147">
        <v>0</v>
      </c>
      <c r="I18" s="147">
        <v>0</v>
      </c>
      <c r="J18" s="147">
        <v>0</v>
      </c>
    </row>
    <row r="19" ht="19.5" customHeight="1" spans="1:10">
      <c r="A19" s="148" t="s">
        <v>149</v>
      </c>
      <c r="B19" s="149"/>
      <c r="C19" s="149"/>
      <c r="D19" s="149" t="s">
        <v>150</v>
      </c>
      <c r="E19" s="147">
        <v>10912547.05</v>
      </c>
      <c r="F19" s="147">
        <v>0</v>
      </c>
      <c r="G19" s="147">
        <v>10912547.05</v>
      </c>
      <c r="H19" s="147">
        <v>0</v>
      </c>
      <c r="I19" s="147">
        <v>0</v>
      </c>
      <c r="J19" s="147">
        <v>0</v>
      </c>
    </row>
    <row r="20" ht="19.5" customHeight="1" spans="1:10">
      <c r="A20" s="148" t="s">
        <v>151</v>
      </c>
      <c r="B20" s="149"/>
      <c r="C20" s="149"/>
      <c r="D20" s="149" t="s">
        <v>152</v>
      </c>
      <c r="E20" s="147">
        <v>8284970</v>
      </c>
      <c r="F20" s="147">
        <v>0</v>
      </c>
      <c r="G20" s="147">
        <v>8284970</v>
      </c>
      <c r="H20" s="147">
        <v>0</v>
      </c>
      <c r="I20" s="147">
        <v>0</v>
      </c>
      <c r="J20" s="147">
        <v>0</v>
      </c>
    </row>
    <row r="21" ht="19.5" customHeight="1" spans="1:10">
      <c r="A21" s="148" t="s">
        <v>153</v>
      </c>
      <c r="B21" s="149"/>
      <c r="C21" s="149"/>
      <c r="D21" s="149" t="s">
        <v>154</v>
      </c>
      <c r="E21" s="147">
        <v>12254720.39</v>
      </c>
      <c r="F21" s="147">
        <v>11998542.27</v>
      </c>
      <c r="G21" s="147">
        <v>256178.12</v>
      </c>
      <c r="H21" s="147">
        <v>0</v>
      </c>
      <c r="I21" s="147">
        <v>0</v>
      </c>
      <c r="J21" s="147">
        <v>0</v>
      </c>
    </row>
    <row r="22" ht="19.5" customHeight="1" spans="1:10">
      <c r="A22" s="148" t="s">
        <v>155</v>
      </c>
      <c r="B22" s="149"/>
      <c r="C22" s="149"/>
      <c r="D22" s="149" t="s">
        <v>156</v>
      </c>
      <c r="E22" s="147">
        <v>35439.61</v>
      </c>
      <c r="F22" s="147">
        <v>0</v>
      </c>
      <c r="G22" s="147">
        <v>35439.61</v>
      </c>
      <c r="H22" s="147">
        <v>0</v>
      </c>
      <c r="I22" s="147">
        <v>0</v>
      </c>
      <c r="J22" s="147">
        <v>0</v>
      </c>
    </row>
    <row r="23" ht="19.5" customHeight="1" spans="1:10">
      <c r="A23" s="148" t="s">
        <v>157</v>
      </c>
      <c r="B23" s="149"/>
      <c r="C23" s="149"/>
      <c r="D23" s="149" t="s">
        <v>158</v>
      </c>
      <c r="E23" s="147">
        <v>6024191.04</v>
      </c>
      <c r="F23" s="147">
        <v>0</v>
      </c>
      <c r="G23" s="147">
        <v>6024191.04</v>
      </c>
      <c r="H23" s="147">
        <v>0</v>
      </c>
      <c r="I23" s="147">
        <v>0</v>
      </c>
      <c r="J23" s="147">
        <v>0</v>
      </c>
    </row>
    <row r="24" ht="19.5" customHeight="1" spans="1:10">
      <c r="A24" s="148" t="s">
        <v>159</v>
      </c>
      <c r="B24" s="149"/>
      <c r="C24" s="149"/>
      <c r="D24" s="149" t="s">
        <v>160</v>
      </c>
      <c r="E24" s="147">
        <v>1029336.26</v>
      </c>
      <c r="F24" s="147">
        <v>0</v>
      </c>
      <c r="G24" s="147">
        <v>1029336.26</v>
      </c>
      <c r="H24" s="147">
        <v>0</v>
      </c>
      <c r="I24" s="147">
        <v>0</v>
      </c>
      <c r="J24" s="147">
        <v>0</v>
      </c>
    </row>
    <row r="25" ht="19.5" customHeight="1" spans="1:10">
      <c r="A25" s="148" t="s">
        <v>161</v>
      </c>
      <c r="B25" s="149"/>
      <c r="C25" s="149"/>
      <c r="D25" s="149" t="s">
        <v>162</v>
      </c>
      <c r="E25" s="147">
        <v>77169197</v>
      </c>
      <c r="F25" s="147">
        <v>0</v>
      </c>
      <c r="G25" s="147">
        <v>77169197</v>
      </c>
      <c r="H25" s="147">
        <v>0</v>
      </c>
      <c r="I25" s="147">
        <v>0</v>
      </c>
      <c r="J25" s="147">
        <v>0</v>
      </c>
    </row>
    <row r="26" ht="19.5" customHeight="1" spans="1:10">
      <c r="A26" s="148" t="s">
        <v>163</v>
      </c>
      <c r="B26" s="149"/>
      <c r="C26" s="149"/>
      <c r="D26" s="149" t="s">
        <v>164</v>
      </c>
      <c r="E26" s="147">
        <v>300000</v>
      </c>
      <c r="F26" s="147">
        <v>0</v>
      </c>
      <c r="G26" s="147">
        <v>300000</v>
      </c>
      <c r="H26" s="147">
        <v>0</v>
      </c>
      <c r="I26" s="147">
        <v>0</v>
      </c>
      <c r="J26" s="147">
        <v>0</v>
      </c>
    </row>
    <row r="27" ht="19.5" customHeight="1" spans="1:10">
      <c r="A27" s="148" t="s">
        <v>165</v>
      </c>
      <c r="B27" s="149"/>
      <c r="C27" s="149"/>
      <c r="D27" s="149" t="s">
        <v>166</v>
      </c>
      <c r="E27" s="147">
        <v>3009263.38</v>
      </c>
      <c r="F27" s="147">
        <v>0</v>
      </c>
      <c r="G27" s="147">
        <v>3009263.38</v>
      </c>
      <c r="H27" s="147">
        <v>0</v>
      </c>
      <c r="I27" s="147">
        <v>0</v>
      </c>
      <c r="J27" s="147">
        <v>0</v>
      </c>
    </row>
    <row r="28" ht="19.5" customHeight="1" spans="1:10">
      <c r="A28" s="148" t="s">
        <v>167</v>
      </c>
      <c r="B28" s="149"/>
      <c r="C28" s="149"/>
      <c r="D28" s="149" t="s">
        <v>168</v>
      </c>
      <c r="E28" s="147">
        <v>357000</v>
      </c>
      <c r="F28" s="147">
        <v>0</v>
      </c>
      <c r="G28" s="147">
        <v>357000</v>
      </c>
      <c r="H28" s="147">
        <v>0</v>
      </c>
      <c r="I28" s="147">
        <v>0</v>
      </c>
      <c r="J28" s="147">
        <v>0</v>
      </c>
    </row>
    <row r="29" ht="19.5" customHeight="1" spans="1:10">
      <c r="A29" s="148" t="s">
        <v>169</v>
      </c>
      <c r="B29" s="149"/>
      <c r="C29" s="149"/>
      <c r="D29" s="149" t="s">
        <v>170</v>
      </c>
      <c r="E29" s="147">
        <v>5462613.95</v>
      </c>
      <c r="F29" s="147">
        <v>0</v>
      </c>
      <c r="G29" s="147">
        <v>5462613.95</v>
      </c>
      <c r="H29" s="147">
        <v>0</v>
      </c>
      <c r="I29" s="147">
        <v>0</v>
      </c>
      <c r="J29" s="147">
        <v>0</v>
      </c>
    </row>
    <row r="30" ht="19.5" customHeight="1" spans="1:10">
      <c r="A30" s="148" t="s">
        <v>171</v>
      </c>
      <c r="B30" s="149"/>
      <c r="C30" s="149"/>
      <c r="D30" s="149" t="s">
        <v>172</v>
      </c>
      <c r="E30" s="147">
        <v>7240480</v>
      </c>
      <c r="F30" s="147">
        <v>0</v>
      </c>
      <c r="G30" s="147">
        <v>7240480</v>
      </c>
      <c r="H30" s="147">
        <v>0</v>
      </c>
      <c r="I30" s="147">
        <v>0</v>
      </c>
      <c r="J30" s="147">
        <v>0</v>
      </c>
    </row>
    <row r="31" ht="19.5" customHeight="1" spans="1:10">
      <c r="A31" s="148" t="s">
        <v>173</v>
      </c>
      <c r="B31" s="149"/>
      <c r="C31" s="149"/>
      <c r="D31" s="149" t="s">
        <v>174</v>
      </c>
      <c r="E31" s="147">
        <v>1488955.8</v>
      </c>
      <c r="F31" s="147">
        <v>1488955.8</v>
      </c>
      <c r="G31" s="147">
        <v>0</v>
      </c>
      <c r="H31" s="147">
        <v>0</v>
      </c>
      <c r="I31" s="147">
        <v>0</v>
      </c>
      <c r="J31" s="147">
        <v>0</v>
      </c>
    </row>
    <row r="32" ht="19.5" customHeight="1" spans="1:10">
      <c r="A32" s="148" t="s">
        <v>175</v>
      </c>
      <c r="B32" s="149"/>
      <c r="C32" s="149"/>
      <c r="D32" s="149" t="s">
        <v>176</v>
      </c>
      <c r="E32" s="147">
        <v>1600800</v>
      </c>
      <c r="F32" s="147">
        <v>0</v>
      </c>
      <c r="G32" s="147">
        <v>1600800</v>
      </c>
      <c r="H32" s="147">
        <v>0</v>
      </c>
      <c r="I32" s="147">
        <v>0</v>
      </c>
      <c r="J32" s="147">
        <v>0</v>
      </c>
    </row>
    <row r="33" ht="19.5" customHeight="1" spans="1:10">
      <c r="A33" s="149" t="s">
        <v>185</v>
      </c>
      <c r="B33" s="149" t="s">
        <v>185</v>
      </c>
      <c r="C33" s="149" t="s">
        <v>185</v>
      </c>
      <c r="D33" s="149" t="s">
        <v>185</v>
      </c>
      <c r="E33" s="149" t="s">
        <v>185</v>
      </c>
      <c r="F33" s="149" t="s">
        <v>185</v>
      </c>
      <c r="G33" s="149" t="s">
        <v>185</v>
      </c>
      <c r="H33" s="149" t="s">
        <v>185</v>
      </c>
      <c r="I33" s="149" t="s">
        <v>185</v>
      </c>
      <c r="J33" s="149" t="s">
        <v>185</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31" sqref="F3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4" t="s">
        <v>186</v>
      </c>
    </row>
    <row r="2" ht="14.25" spans="9:9">
      <c r="I2" s="136" t="s">
        <v>187</v>
      </c>
    </row>
    <row r="3" ht="14.25" spans="1:9">
      <c r="A3" s="136" t="s">
        <v>2</v>
      </c>
      <c r="I3" s="136" t="s">
        <v>3</v>
      </c>
    </row>
    <row r="4" ht="19.5" customHeight="1" spans="1:9">
      <c r="A4" s="137" t="s">
        <v>188</v>
      </c>
      <c r="B4" s="137" t="s">
        <v>188</v>
      </c>
      <c r="C4" s="137" t="s">
        <v>188</v>
      </c>
      <c r="D4" s="137" t="s">
        <v>189</v>
      </c>
      <c r="E4" s="137" t="s">
        <v>189</v>
      </c>
      <c r="F4" s="137" t="s">
        <v>189</v>
      </c>
      <c r="G4" s="137" t="s">
        <v>189</v>
      </c>
      <c r="H4" s="137" t="s">
        <v>189</v>
      </c>
      <c r="I4" s="137" t="s">
        <v>189</v>
      </c>
    </row>
    <row r="5" ht="19.5" customHeight="1" spans="1:9">
      <c r="A5" s="159" t="s">
        <v>190</v>
      </c>
      <c r="B5" s="159" t="s">
        <v>7</v>
      </c>
      <c r="C5" s="159" t="s">
        <v>191</v>
      </c>
      <c r="D5" s="159" t="s">
        <v>192</v>
      </c>
      <c r="E5" s="159" t="s">
        <v>7</v>
      </c>
      <c r="F5" s="137" t="s">
        <v>128</v>
      </c>
      <c r="G5" s="159" t="s">
        <v>193</v>
      </c>
      <c r="H5" s="159" t="s">
        <v>194</v>
      </c>
      <c r="I5" s="159" t="s">
        <v>195</v>
      </c>
    </row>
    <row r="6" ht="19.5" customHeight="1" spans="1:9">
      <c r="A6" s="159" t="s">
        <v>190</v>
      </c>
      <c r="B6" s="159" t="s">
        <v>7</v>
      </c>
      <c r="C6" s="159" t="s">
        <v>191</v>
      </c>
      <c r="D6" s="159" t="s">
        <v>192</v>
      </c>
      <c r="E6" s="159" t="s">
        <v>7</v>
      </c>
      <c r="F6" s="137" t="s">
        <v>128</v>
      </c>
      <c r="G6" s="159" t="s">
        <v>193</v>
      </c>
      <c r="H6" s="159" t="s">
        <v>194</v>
      </c>
      <c r="I6" s="159" t="s">
        <v>195</v>
      </c>
    </row>
    <row r="7" ht="19.5" customHeight="1" spans="1:9">
      <c r="A7" s="137" t="s">
        <v>196</v>
      </c>
      <c r="B7" s="137"/>
      <c r="C7" s="137" t="s">
        <v>11</v>
      </c>
      <c r="D7" s="137" t="s">
        <v>196</v>
      </c>
      <c r="E7" s="137"/>
      <c r="F7" s="137" t="s">
        <v>12</v>
      </c>
      <c r="G7" s="137" t="s">
        <v>20</v>
      </c>
      <c r="H7" s="137" t="s">
        <v>24</v>
      </c>
      <c r="I7" s="137" t="s">
        <v>28</v>
      </c>
    </row>
    <row r="8" ht="19.5" customHeight="1" spans="1:9">
      <c r="A8" s="138" t="s">
        <v>197</v>
      </c>
      <c r="B8" s="137" t="s">
        <v>11</v>
      </c>
      <c r="C8" s="147">
        <v>122443436.31</v>
      </c>
      <c r="D8" s="154" t="s">
        <v>14</v>
      </c>
      <c r="E8" s="137" t="s">
        <v>22</v>
      </c>
      <c r="F8" s="147">
        <v>0</v>
      </c>
      <c r="G8" s="147">
        <v>0</v>
      </c>
      <c r="H8" s="147">
        <v>0</v>
      </c>
      <c r="I8" s="147">
        <v>0</v>
      </c>
    </row>
    <row r="9" ht="19.5" customHeight="1" spans="1:9">
      <c r="A9" s="138" t="s">
        <v>198</v>
      </c>
      <c r="B9" s="137" t="s">
        <v>12</v>
      </c>
      <c r="C9" s="147">
        <v>14303893.95</v>
      </c>
      <c r="D9" s="154" t="s">
        <v>17</v>
      </c>
      <c r="E9" s="137" t="s">
        <v>26</v>
      </c>
      <c r="F9" s="147">
        <v>0</v>
      </c>
      <c r="G9" s="147">
        <v>0</v>
      </c>
      <c r="H9" s="147">
        <v>0</v>
      </c>
      <c r="I9" s="147">
        <v>0</v>
      </c>
    </row>
    <row r="10" ht="19.5" customHeight="1" spans="1:9">
      <c r="A10" s="138" t="s">
        <v>199</v>
      </c>
      <c r="B10" s="137" t="s">
        <v>20</v>
      </c>
      <c r="C10" s="147">
        <v>0</v>
      </c>
      <c r="D10" s="154" t="s">
        <v>21</v>
      </c>
      <c r="E10" s="137" t="s">
        <v>30</v>
      </c>
      <c r="F10" s="147">
        <v>0</v>
      </c>
      <c r="G10" s="147">
        <v>0</v>
      </c>
      <c r="H10" s="147">
        <v>0</v>
      </c>
      <c r="I10" s="147">
        <v>0</v>
      </c>
    </row>
    <row r="11" ht="19.5" customHeight="1" spans="1:9">
      <c r="A11" s="138"/>
      <c r="B11" s="137" t="s">
        <v>24</v>
      </c>
      <c r="C11" s="155"/>
      <c r="D11" s="154" t="s">
        <v>25</v>
      </c>
      <c r="E11" s="137" t="s">
        <v>34</v>
      </c>
      <c r="F11" s="147">
        <v>0</v>
      </c>
      <c r="G11" s="147">
        <v>0</v>
      </c>
      <c r="H11" s="147">
        <v>0</v>
      </c>
      <c r="I11" s="147">
        <v>0</v>
      </c>
    </row>
    <row r="12" ht="19.5" customHeight="1" spans="1:9">
      <c r="A12" s="138"/>
      <c r="B12" s="137" t="s">
        <v>28</v>
      </c>
      <c r="C12" s="155"/>
      <c r="D12" s="154" t="s">
        <v>29</v>
      </c>
      <c r="E12" s="137" t="s">
        <v>38</v>
      </c>
      <c r="F12" s="147">
        <v>0</v>
      </c>
      <c r="G12" s="147">
        <v>0</v>
      </c>
      <c r="H12" s="147">
        <v>0</v>
      </c>
      <c r="I12" s="147">
        <v>0</v>
      </c>
    </row>
    <row r="13" ht="19.5" customHeight="1" spans="1:9">
      <c r="A13" s="138"/>
      <c r="B13" s="137" t="s">
        <v>32</v>
      </c>
      <c r="C13" s="155"/>
      <c r="D13" s="154" t="s">
        <v>33</v>
      </c>
      <c r="E13" s="137" t="s">
        <v>42</v>
      </c>
      <c r="F13" s="147">
        <v>0</v>
      </c>
      <c r="G13" s="147">
        <v>0</v>
      </c>
      <c r="H13" s="147">
        <v>0</v>
      </c>
      <c r="I13" s="147">
        <v>0</v>
      </c>
    </row>
    <row r="14" ht="19.5" customHeight="1" spans="1:9">
      <c r="A14" s="138"/>
      <c r="B14" s="137" t="s">
        <v>36</v>
      </c>
      <c r="C14" s="155"/>
      <c r="D14" s="154" t="s">
        <v>37</v>
      </c>
      <c r="E14" s="137" t="s">
        <v>45</v>
      </c>
      <c r="F14" s="147">
        <v>0</v>
      </c>
      <c r="G14" s="147">
        <v>0</v>
      </c>
      <c r="H14" s="147">
        <v>0</v>
      </c>
      <c r="I14" s="147">
        <v>0</v>
      </c>
    </row>
    <row r="15" ht="19.5" customHeight="1" spans="1:9">
      <c r="A15" s="138"/>
      <c r="B15" s="137" t="s">
        <v>40</v>
      </c>
      <c r="C15" s="155"/>
      <c r="D15" s="154" t="s">
        <v>41</v>
      </c>
      <c r="E15" s="137" t="s">
        <v>48</v>
      </c>
      <c r="F15" s="147">
        <v>2120578.42</v>
      </c>
      <c r="G15" s="147">
        <v>2120578.42</v>
      </c>
      <c r="H15" s="147">
        <v>0</v>
      </c>
      <c r="I15" s="147">
        <v>0</v>
      </c>
    </row>
    <row r="16" ht="19.5" customHeight="1" spans="1:9">
      <c r="A16" s="138"/>
      <c r="B16" s="137" t="s">
        <v>43</v>
      </c>
      <c r="C16" s="155"/>
      <c r="D16" s="154" t="s">
        <v>44</v>
      </c>
      <c r="E16" s="137" t="s">
        <v>51</v>
      </c>
      <c r="F16" s="147">
        <v>1680385.72</v>
      </c>
      <c r="G16" s="147">
        <v>1680385.72</v>
      </c>
      <c r="H16" s="147">
        <v>0</v>
      </c>
      <c r="I16" s="147">
        <v>0</v>
      </c>
    </row>
    <row r="17" ht="19.5" customHeight="1" spans="1:9">
      <c r="A17" s="138"/>
      <c r="B17" s="137" t="s">
        <v>46</v>
      </c>
      <c r="C17" s="155"/>
      <c r="D17" s="154" t="s">
        <v>47</v>
      </c>
      <c r="E17" s="137" t="s">
        <v>54</v>
      </c>
      <c r="F17" s="147">
        <v>0</v>
      </c>
      <c r="G17" s="147">
        <v>0</v>
      </c>
      <c r="H17" s="147">
        <v>0</v>
      </c>
      <c r="I17" s="147">
        <v>0</v>
      </c>
    </row>
    <row r="18" ht="19.5" customHeight="1" spans="1:9">
      <c r="A18" s="138"/>
      <c r="B18" s="137" t="s">
        <v>49</v>
      </c>
      <c r="C18" s="155"/>
      <c r="D18" s="154" t="s">
        <v>50</v>
      </c>
      <c r="E18" s="137" t="s">
        <v>57</v>
      </c>
      <c r="F18" s="147">
        <v>0</v>
      </c>
      <c r="G18" s="147">
        <v>0</v>
      </c>
      <c r="H18" s="147">
        <v>0</v>
      </c>
      <c r="I18" s="147">
        <v>0</v>
      </c>
    </row>
    <row r="19" ht="19.5" customHeight="1" spans="1:9">
      <c r="A19" s="138"/>
      <c r="B19" s="137" t="s">
        <v>52</v>
      </c>
      <c r="C19" s="155"/>
      <c r="D19" s="154" t="s">
        <v>53</v>
      </c>
      <c r="E19" s="137" t="s">
        <v>60</v>
      </c>
      <c r="F19" s="147">
        <v>130193242.08</v>
      </c>
      <c r="G19" s="147">
        <v>117490148.13</v>
      </c>
      <c r="H19" s="147">
        <v>12703093.95</v>
      </c>
      <c r="I19" s="147">
        <v>0</v>
      </c>
    </row>
    <row r="20" ht="19.5" customHeight="1" spans="1:9">
      <c r="A20" s="138"/>
      <c r="B20" s="137" t="s">
        <v>55</v>
      </c>
      <c r="C20" s="155"/>
      <c r="D20" s="154" t="s">
        <v>56</v>
      </c>
      <c r="E20" s="137" t="s">
        <v>63</v>
      </c>
      <c r="F20" s="147">
        <v>0</v>
      </c>
      <c r="G20" s="147">
        <v>0</v>
      </c>
      <c r="H20" s="147">
        <v>0</v>
      </c>
      <c r="I20" s="147">
        <v>0</v>
      </c>
    </row>
    <row r="21" ht="19.5" customHeight="1" spans="1:9">
      <c r="A21" s="138"/>
      <c r="B21" s="137" t="s">
        <v>58</v>
      </c>
      <c r="C21" s="155"/>
      <c r="D21" s="154" t="s">
        <v>59</v>
      </c>
      <c r="E21" s="137" t="s">
        <v>66</v>
      </c>
      <c r="F21" s="147">
        <v>0</v>
      </c>
      <c r="G21" s="147">
        <v>0</v>
      </c>
      <c r="H21" s="147">
        <v>0</v>
      </c>
      <c r="I21" s="147">
        <v>0</v>
      </c>
    </row>
    <row r="22" ht="19.5" customHeight="1" spans="1:9">
      <c r="A22" s="138"/>
      <c r="B22" s="137" t="s">
        <v>61</v>
      </c>
      <c r="C22" s="155"/>
      <c r="D22" s="154" t="s">
        <v>62</v>
      </c>
      <c r="E22" s="137" t="s">
        <v>69</v>
      </c>
      <c r="F22" s="147">
        <v>0</v>
      </c>
      <c r="G22" s="147">
        <v>0</v>
      </c>
      <c r="H22" s="147">
        <v>0</v>
      </c>
      <c r="I22" s="147">
        <v>0</v>
      </c>
    </row>
    <row r="23" ht="19.5" customHeight="1" spans="1:9">
      <c r="A23" s="138"/>
      <c r="B23" s="137" t="s">
        <v>64</v>
      </c>
      <c r="C23" s="155"/>
      <c r="D23" s="154" t="s">
        <v>65</v>
      </c>
      <c r="E23" s="137" t="s">
        <v>72</v>
      </c>
      <c r="F23" s="147">
        <v>0</v>
      </c>
      <c r="G23" s="147">
        <v>0</v>
      </c>
      <c r="H23" s="147">
        <v>0</v>
      </c>
      <c r="I23" s="147">
        <v>0</v>
      </c>
    </row>
    <row r="24" ht="19.5" customHeight="1" spans="1:9">
      <c r="A24" s="138"/>
      <c r="B24" s="137" t="s">
        <v>67</v>
      </c>
      <c r="C24" s="155"/>
      <c r="D24" s="154" t="s">
        <v>68</v>
      </c>
      <c r="E24" s="137" t="s">
        <v>75</v>
      </c>
      <c r="F24" s="147">
        <v>0</v>
      </c>
      <c r="G24" s="147">
        <v>0</v>
      </c>
      <c r="H24" s="147">
        <v>0</v>
      </c>
      <c r="I24" s="147">
        <v>0</v>
      </c>
    </row>
    <row r="25" ht="19.5" customHeight="1" spans="1:9">
      <c r="A25" s="138"/>
      <c r="B25" s="137" t="s">
        <v>70</v>
      </c>
      <c r="C25" s="155"/>
      <c r="D25" s="154" t="s">
        <v>71</v>
      </c>
      <c r="E25" s="137" t="s">
        <v>78</v>
      </c>
      <c r="F25" s="147">
        <v>0</v>
      </c>
      <c r="G25" s="147">
        <v>0</v>
      </c>
      <c r="H25" s="147">
        <v>0</v>
      </c>
      <c r="I25" s="147">
        <v>0</v>
      </c>
    </row>
    <row r="26" ht="19.5" customHeight="1" spans="1:9">
      <c r="A26" s="138"/>
      <c r="B26" s="137" t="s">
        <v>73</v>
      </c>
      <c r="C26" s="155"/>
      <c r="D26" s="154" t="s">
        <v>74</v>
      </c>
      <c r="E26" s="137" t="s">
        <v>81</v>
      </c>
      <c r="F26" s="147">
        <v>1488955.8</v>
      </c>
      <c r="G26" s="147">
        <v>1488955.8</v>
      </c>
      <c r="H26" s="147">
        <v>0</v>
      </c>
      <c r="I26" s="147">
        <v>0</v>
      </c>
    </row>
    <row r="27" ht="19.5" customHeight="1" spans="1:9">
      <c r="A27" s="138"/>
      <c r="B27" s="137" t="s">
        <v>76</v>
      </c>
      <c r="C27" s="155"/>
      <c r="D27" s="154" t="s">
        <v>77</v>
      </c>
      <c r="E27" s="137" t="s">
        <v>84</v>
      </c>
      <c r="F27" s="147">
        <v>0</v>
      </c>
      <c r="G27" s="147">
        <v>0</v>
      </c>
      <c r="H27" s="147">
        <v>0</v>
      </c>
      <c r="I27" s="147">
        <v>0</v>
      </c>
    </row>
    <row r="28" ht="19.5" customHeight="1" spans="1:9">
      <c r="A28" s="138"/>
      <c r="B28" s="137" t="s">
        <v>79</v>
      </c>
      <c r="C28" s="155"/>
      <c r="D28" s="138" t="s">
        <v>80</v>
      </c>
      <c r="E28" s="137" t="s">
        <v>87</v>
      </c>
      <c r="F28" s="147">
        <v>0</v>
      </c>
      <c r="G28" s="147">
        <v>0</v>
      </c>
      <c r="H28" s="147">
        <v>0</v>
      </c>
      <c r="I28" s="147">
        <v>0</v>
      </c>
    </row>
    <row r="29" ht="19.5" customHeight="1" spans="1:9">
      <c r="A29" s="138"/>
      <c r="B29" s="137" t="s">
        <v>82</v>
      </c>
      <c r="C29" s="155"/>
      <c r="D29" s="154" t="s">
        <v>83</v>
      </c>
      <c r="E29" s="137" t="s">
        <v>90</v>
      </c>
      <c r="F29" s="147">
        <v>0</v>
      </c>
      <c r="G29" s="147">
        <v>0</v>
      </c>
      <c r="H29" s="147">
        <v>0</v>
      </c>
      <c r="I29" s="147">
        <v>0</v>
      </c>
    </row>
    <row r="30" ht="19.5" customHeight="1" spans="1:9">
      <c r="A30" s="138"/>
      <c r="B30" s="137" t="s">
        <v>85</v>
      </c>
      <c r="C30" s="155"/>
      <c r="D30" s="154" t="s">
        <v>86</v>
      </c>
      <c r="E30" s="137" t="s">
        <v>93</v>
      </c>
      <c r="F30" s="147">
        <v>1600800</v>
      </c>
      <c r="G30" s="147">
        <v>0</v>
      </c>
      <c r="H30" s="147">
        <v>1600800</v>
      </c>
      <c r="I30" s="147">
        <v>0</v>
      </c>
    </row>
    <row r="31" ht="19.5" customHeight="1" spans="1:9">
      <c r="A31" s="138"/>
      <c r="B31" s="137" t="s">
        <v>88</v>
      </c>
      <c r="C31" s="155"/>
      <c r="D31" s="154" t="s">
        <v>89</v>
      </c>
      <c r="E31" s="137" t="s">
        <v>96</v>
      </c>
      <c r="F31" s="147">
        <v>0</v>
      </c>
      <c r="G31" s="147">
        <v>0</v>
      </c>
      <c r="H31" s="147">
        <v>0</v>
      </c>
      <c r="I31" s="147">
        <v>0</v>
      </c>
    </row>
    <row r="32" ht="19.5" customHeight="1" spans="1:9">
      <c r="A32" s="138"/>
      <c r="B32" s="137" t="s">
        <v>91</v>
      </c>
      <c r="C32" s="155"/>
      <c r="D32" s="138" t="s">
        <v>92</v>
      </c>
      <c r="E32" s="137" t="s">
        <v>100</v>
      </c>
      <c r="F32" s="147">
        <v>0</v>
      </c>
      <c r="G32" s="147">
        <v>0</v>
      </c>
      <c r="H32" s="147">
        <v>0</v>
      </c>
      <c r="I32" s="147">
        <v>0</v>
      </c>
    </row>
    <row r="33" ht="19.5" customHeight="1" spans="1:9">
      <c r="A33" s="138"/>
      <c r="B33" s="137" t="s">
        <v>94</v>
      </c>
      <c r="C33" s="155"/>
      <c r="D33" s="138" t="s">
        <v>95</v>
      </c>
      <c r="E33" s="137" t="s">
        <v>104</v>
      </c>
      <c r="F33" s="147">
        <v>0</v>
      </c>
      <c r="G33" s="147">
        <v>0</v>
      </c>
      <c r="H33" s="147">
        <v>0</v>
      </c>
      <c r="I33" s="147">
        <v>0</v>
      </c>
    </row>
    <row r="34" ht="19.5" customHeight="1" spans="1:9">
      <c r="A34" s="137" t="s">
        <v>97</v>
      </c>
      <c r="B34" s="137" t="s">
        <v>98</v>
      </c>
      <c r="C34" s="147">
        <v>136747330.26</v>
      </c>
      <c r="D34" s="137" t="s">
        <v>99</v>
      </c>
      <c r="E34" s="137" t="s">
        <v>108</v>
      </c>
      <c r="F34" s="147">
        <v>137083962.02</v>
      </c>
      <c r="G34" s="147">
        <v>122780068.07</v>
      </c>
      <c r="H34" s="147">
        <v>14303893.95</v>
      </c>
      <c r="I34" s="147">
        <v>0</v>
      </c>
    </row>
    <row r="35" ht="19.5" customHeight="1" spans="1:9">
      <c r="A35" s="138" t="s">
        <v>200</v>
      </c>
      <c r="B35" s="137" t="s">
        <v>102</v>
      </c>
      <c r="C35" s="147">
        <v>21917777.87</v>
      </c>
      <c r="D35" s="138" t="s">
        <v>201</v>
      </c>
      <c r="E35" s="137" t="s">
        <v>111</v>
      </c>
      <c r="F35" s="147">
        <v>21581146.11</v>
      </c>
      <c r="G35" s="147">
        <v>15123822.14</v>
      </c>
      <c r="H35" s="147">
        <v>6457323.97</v>
      </c>
      <c r="I35" s="147">
        <v>0</v>
      </c>
    </row>
    <row r="36" ht="19.5" customHeight="1" spans="1:9">
      <c r="A36" s="138" t="s">
        <v>197</v>
      </c>
      <c r="B36" s="137" t="s">
        <v>106</v>
      </c>
      <c r="C36" s="147">
        <v>15460453.9</v>
      </c>
      <c r="D36" s="138"/>
      <c r="E36" s="137" t="s">
        <v>202</v>
      </c>
      <c r="F36" s="155"/>
      <c r="G36" s="155"/>
      <c r="H36" s="155"/>
      <c r="I36" s="155"/>
    </row>
    <row r="37" ht="19.5" customHeight="1" spans="1:9">
      <c r="A37" s="138" t="s">
        <v>198</v>
      </c>
      <c r="B37" s="137" t="s">
        <v>110</v>
      </c>
      <c r="C37" s="147">
        <v>6457323.97</v>
      </c>
      <c r="D37" s="137"/>
      <c r="E37" s="137" t="s">
        <v>203</v>
      </c>
      <c r="F37" s="155"/>
      <c r="G37" s="155"/>
      <c r="H37" s="155"/>
      <c r="I37" s="155"/>
    </row>
    <row r="38" ht="19.5" customHeight="1" spans="1:9">
      <c r="A38" s="138" t="s">
        <v>199</v>
      </c>
      <c r="B38" s="137" t="s">
        <v>15</v>
      </c>
      <c r="C38" s="147">
        <v>0</v>
      </c>
      <c r="D38" s="138"/>
      <c r="E38" s="137" t="s">
        <v>204</v>
      </c>
      <c r="F38" s="155"/>
      <c r="G38" s="155"/>
      <c r="H38" s="155"/>
      <c r="I38" s="155"/>
    </row>
    <row r="39" ht="19.5" customHeight="1" spans="1:9">
      <c r="A39" s="137" t="s">
        <v>109</v>
      </c>
      <c r="B39" s="137" t="s">
        <v>18</v>
      </c>
      <c r="C39" s="147">
        <v>158665108.13</v>
      </c>
      <c r="D39" s="137" t="s">
        <v>109</v>
      </c>
      <c r="E39" s="137" t="s">
        <v>205</v>
      </c>
      <c r="F39" s="147">
        <v>158665108.13</v>
      </c>
      <c r="G39" s="147">
        <v>137903890.21</v>
      </c>
      <c r="H39" s="147">
        <v>20761217.92</v>
      </c>
      <c r="I39" s="147">
        <v>0</v>
      </c>
    </row>
    <row r="40" ht="19.5" customHeight="1" spans="1:9">
      <c r="A40" s="143" t="s">
        <v>206</v>
      </c>
      <c r="B40" s="143" t="s">
        <v>206</v>
      </c>
      <c r="C40" s="143" t="s">
        <v>206</v>
      </c>
      <c r="D40" s="143" t="s">
        <v>206</v>
      </c>
      <c r="E40" s="143" t="s">
        <v>206</v>
      </c>
      <c r="F40" s="143" t="s">
        <v>206</v>
      </c>
      <c r="G40" s="143" t="s">
        <v>206</v>
      </c>
      <c r="H40" s="143" t="s">
        <v>206</v>
      </c>
      <c r="I40" s="143" t="s">
        <v>206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H9" sqref="H9:H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4" t="s">
        <v>207</v>
      </c>
    </row>
    <row r="2" ht="14.25" spans="20:20">
      <c r="T2" s="136" t="s">
        <v>208</v>
      </c>
    </row>
    <row r="3" ht="14.25" spans="1:20">
      <c r="A3" s="136" t="s">
        <v>2</v>
      </c>
      <c r="T3" s="136" t="s">
        <v>3</v>
      </c>
    </row>
    <row r="4" ht="19.5" customHeight="1" spans="1:20">
      <c r="A4" s="145" t="s">
        <v>6</v>
      </c>
      <c r="B4" s="145" t="s">
        <v>6</v>
      </c>
      <c r="C4" s="145" t="s">
        <v>6</v>
      </c>
      <c r="D4" s="145" t="s">
        <v>6</v>
      </c>
      <c r="E4" s="145" t="s">
        <v>105</v>
      </c>
      <c r="F4" s="145" t="s">
        <v>105</v>
      </c>
      <c r="G4" s="145" t="s">
        <v>105</v>
      </c>
      <c r="H4" s="145" t="s">
        <v>209</v>
      </c>
      <c r="I4" s="145" t="s">
        <v>209</v>
      </c>
      <c r="J4" s="145" t="s">
        <v>209</v>
      </c>
      <c r="K4" s="145" t="s">
        <v>210</v>
      </c>
      <c r="L4" s="145" t="s">
        <v>210</v>
      </c>
      <c r="M4" s="145" t="s">
        <v>210</v>
      </c>
      <c r="N4" s="145" t="s">
        <v>210</v>
      </c>
      <c r="O4" s="145" t="s">
        <v>210</v>
      </c>
      <c r="P4" s="145" t="s">
        <v>107</v>
      </c>
      <c r="Q4" s="145" t="s">
        <v>107</v>
      </c>
      <c r="R4" s="145" t="s">
        <v>107</v>
      </c>
      <c r="S4" s="145" t="s">
        <v>107</v>
      </c>
      <c r="T4" s="145" t="s">
        <v>107</v>
      </c>
    </row>
    <row r="5" ht="19.5" customHeight="1" spans="1:20">
      <c r="A5" s="145" t="s">
        <v>121</v>
      </c>
      <c r="B5" s="145" t="s">
        <v>121</v>
      </c>
      <c r="C5" s="145" t="s">
        <v>121</v>
      </c>
      <c r="D5" s="145" t="s">
        <v>122</v>
      </c>
      <c r="E5" s="145" t="s">
        <v>128</v>
      </c>
      <c r="F5" s="145" t="s">
        <v>211</v>
      </c>
      <c r="G5" s="145" t="s">
        <v>212</v>
      </c>
      <c r="H5" s="145" t="s">
        <v>128</v>
      </c>
      <c r="I5" s="145" t="s">
        <v>180</v>
      </c>
      <c r="J5" s="145" t="s">
        <v>181</v>
      </c>
      <c r="K5" s="145" t="s">
        <v>128</v>
      </c>
      <c r="L5" s="145" t="s">
        <v>180</v>
      </c>
      <c r="M5" s="145" t="s">
        <v>180</v>
      </c>
      <c r="N5" s="145" t="s">
        <v>180</v>
      </c>
      <c r="O5" s="145" t="s">
        <v>181</v>
      </c>
      <c r="P5" s="145" t="s">
        <v>128</v>
      </c>
      <c r="Q5" s="145" t="s">
        <v>211</v>
      </c>
      <c r="R5" s="145" t="s">
        <v>212</v>
      </c>
      <c r="S5" s="145" t="s">
        <v>212</v>
      </c>
      <c r="T5" s="145" t="s">
        <v>212</v>
      </c>
    </row>
    <row r="6" ht="19.5" customHeight="1" spans="1:20">
      <c r="A6" s="145" t="s">
        <v>121</v>
      </c>
      <c r="B6" s="145" t="s">
        <v>121</v>
      </c>
      <c r="C6" s="145" t="s">
        <v>121</v>
      </c>
      <c r="D6" s="145" t="s">
        <v>122</v>
      </c>
      <c r="E6" s="145" t="s">
        <v>128</v>
      </c>
      <c r="F6" s="145" t="s">
        <v>211</v>
      </c>
      <c r="G6" s="145" t="s">
        <v>212</v>
      </c>
      <c r="H6" s="145" t="s">
        <v>128</v>
      </c>
      <c r="I6" s="145" t="s">
        <v>180</v>
      </c>
      <c r="J6" s="145" t="s">
        <v>181</v>
      </c>
      <c r="K6" s="145" t="s">
        <v>128</v>
      </c>
      <c r="L6" s="145" t="s">
        <v>123</v>
      </c>
      <c r="M6" s="145" t="s">
        <v>213</v>
      </c>
      <c r="N6" s="145" t="s">
        <v>214</v>
      </c>
      <c r="O6" s="145" t="s">
        <v>181</v>
      </c>
      <c r="P6" s="145" t="s">
        <v>128</v>
      </c>
      <c r="Q6" s="145" t="s">
        <v>211</v>
      </c>
      <c r="R6" s="145" t="s">
        <v>123</v>
      </c>
      <c r="S6" s="145" t="s">
        <v>215</v>
      </c>
      <c r="T6" s="145" t="s">
        <v>216</v>
      </c>
    </row>
    <row r="7" ht="19.5" customHeight="1" spans="1:20">
      <c r="A7" s="145" t="s">
        <v>121</v>
      </c>
      <c r="B7" s="145" t="s">
        <v>121</v>
      </c>
      <c r="C7" s="145" t="s">
        <v>121</v>
      </c>
      <c r="D7" s="145" t="s">
        <v>122</v>
      </c>
      <c r="E7" s="145" t="s">
        <v>128</v>
      </c>
      <c r="F7" s="145" t="s">
        <v>211</v>
      </c>
      <c r="G7" s="145" t="s">
        <v>212</v>
      </c>
      <c r="H7" s="145" t="s">
        <v>128</v>
      </c>
      <c r="I7" s="145" t="s">
        <v>180</v>
      </c>
      <c r="J7" s="145" t="s">
        <v>181</v>
      </c>
      <c r="K7" s="145" t="s">
        <v>128</v>
      </c>
      <c r="L7" s="145" t="s">
        <v>123</v>
      </c>
      <c r="M7" s="145" t="s">
        <v>213</v>
      </c>
      <c r="N7" s="145" t="s">
        <v>214</v>
      </c>
      <c r="O7" s="145" t="s">
        <v>181</v>
      </c>
      <c r="P7" s="145" t="s">
        <v>128</v>
      </c>
      <c r="Q7" s="145" t="s">
        <v>211</v>
      </c>
      <c r="R7" s="145" t="s">
        <v>123</v>
      </c>
      <c r="S7" s="145" t="s">
        <v>215</v>
      </c>
      <c r="T7" s="145" t="s">
        <v>216</v>
      </c>
    </row>
    <row r="8"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5" t="s">
        <v>125</v>
      </c>
      <c r="B9" s="145" t="s">
        <v>126</v>
      </c>
      <c r="C9" s="145" t="s">
        <v>127</v>
      </c>
      <c r="D9" s="145" t="s">
        <v>128</v>
      </c>
      <c r="E9" s="147">
        <v>15460453.9</v>
      </c>
      <c r="F9" s="147">
        <v>1379838.36</v>
      </c>
      <c r="G9" s="147">
        <v>14080615.54</v>
      </c>
      <c r="H9" s="147">
        <v>122443436.31</v>
      </c>
      <c r="I9" s="147">
        <v>21742873.01</v>
      </c>
      <c r="J9" s="147">
        <v>100700563.3</v>
      </c>
      <c r="K9" s="147">
        <v>122780068.07</v>
      </c>
      <c r="L9" s="147">
        <v>21739982.61</v>
      </c>
      <c r="M9" s="147">
        <v>18664453.94</v>
      </c>
      <c r="N9" s="147">
        <v>3075528.67</v>
      </c>
      <c r="O9" s="147">
        <v>101040085.46</v>
      </c>
      <c r="P9" s="147">
        <v>15123822.14</v>
      </c>
      <c r="Q9" s="147">
        <v>1382728.76</v>
      </c>
      <c r="R9" s="147">
        <v>13741093.38</v>
      </c>
      <c r="S9" s="147">
        <v>13741093.38</v>
      </c>
      <c r="T9" s="147">
        <v>0</v>
      </c>
    </row>
    <row r="10" ht="19.5" customHeight="1" spans="1:20">
      <c r="A10" s="148" t="s">
        <v>129</v>
      </c>
      <c r="B10" s="149"/>
      <c r="C10" s="149"/>
      <c r="D10" s="149" t="s">
        <v>130</v>
      </c>
      <c r="E10" s="147">
        <v>1067728.29</v>
      </c>
      <c r="F10" s="147">
        <v>1067728.29</v>
      </c>
      <c r="G10" s="147">
        <v>0</v>
      </c>
      <c r="H10" s="147">
        <v>1677786</v>
      </c>
      <c r="I10" s="147">
        <v>1677786</v>
      </c>
      <c r="J10" s="147">
        <v>0</v>
      </c>
      <c r="K10" s="147">
        <v>1714032.8</v>
      </c>
      <c r="L10" s="147">
        <v>1714032.8</v>
      </c>
      <c r="M10" s="147">
        <v>1714032.8</v>
      </c>
      <c r="N10" s="147">
        <v>0</v>
      </c>
      <c r="O10" s="147">
        <v>0</v>
      </c>
      <c r="P10" s="147">
        <v>1031481.49</v>
      </c>
      <c r="Q10" s="147">
        <v>1031481.49</v>
      </c>
      <c r="R10" s="147">
        <v>0</v>
      </c>
      <c r="S10" s="147">
        <v>0</v>
      </c>
      <c r="T10" s="147">
        <v>0</v>
      </c>
    </row>
    <row r="11" ht="19.5" customHeight="1" spans="1:20">
      <c r="A11" s="148" t="s">
        <v>131</v>
      </c>
      <c r="B11" s="149"/>
      <c r="C11" s="149"/>
      <c r="D11" s="149" t="s">
        <v>132</v>
      </c>
      <c r="E11" s="147">
        <v>0</v>
      </c>
      <c r="F11" s="147">
        <v>0</v>
      </c>
      <c r="G11" s="147">
        <v>0</v>
      </c>
      <c r="H11" s="147">
        <v>160459.78</v>
      </c>
      <c r="I11" s="147">
        <v>160459.78</v>
      </c>
      <c r="J11" s="147">
        <v>0</v>
      </c>
      <c r="K11" s="147">
        <v>160459.78</v>
      </c>
      <c r="L11" s="147">
        <v>160459.78</v>
      </c>
      <c r="M11" s="147">
        <v>160459.78</v>
      </c>
      <c r="N11" s="147">
        <v>0</v>
      </c>
      <c r="O11" s="147">
        <v>0</v>
      </c>
      <c r="P11" s="147">
        <v>0</v>
      </c>
      <c r="Q11" s="147">
        <v>0</v>
      </c>
      <c r="R11" s="147">
        <v>0</v>
      </c>
      <c r="S11" s="147">
        <v>0</v>
      </c>
      <c r="T11" s="147">
        <v>0</v>
      </c>
    </row>
    <row r="12" ht="19.5" customHeight="1" spans="1:20">
      <c r="A12" s="148" t="s">
        <v>133</v>
      </c>
      <c r="B12" s="149"/>
      <c r="C12" s="149"/>
      <c r="D12" s="149" t="s">
        <v>134</v>
      </c>
      <c r="E12" s="147">
        <v>0</v>
      </c>
      <c r="F12" s="147">
        <v>0</v>
      </c>
      <c r="G12" s="147">
        <v>0</v>
      </c>
      <c r="H12" s="147">
        <v>92886</v>
      </c>
      <c r="I12" s="147">
        <v>92886</v>
      </c>
      <c r="J12" s="147">
        <v>0</v>
      </c>
      <c r="K12" s="147">
        <v>87582</v>
      </c>
      <c r="L12" s="147">
        <v>87582</v>
      </c>
      <c r="M12" s="147">
        <v>87582</v>
      </c>
      <c r="N12" s="147">
        <v>0</v>
      </c>
      <c r="O12" s="147">
        <v>0</v>
      </c>
      <c r="P12" s="147">
        <v>5304</v>
      </c>
      <c r="Q12" s="147">
        <v>5304</v>
      </c>
      <c r="R12" s="147">
        <v>0</v>
      </c>
      <c r="S12" s="147">
        <v>0</v>
      </c>
      <c r="T12" s="147">
        <v>0</v>
      </c>
    </row>
    <row r="13" ht="19.5" customHeight="1" spans="1:20">
      <c r="A13" s="148" t="s">
        <v>135</v>
      </c>
      <c r="B13" s="149"/>
      <c r="C13" s="149"/>
      <c r="D13" s="149" t="s">
        <v>136</v>
      </c>
      <c r="E13" s="147">
        <v>37740.08</v>
      </c>
      <c r="F13" s="147">
        <v>37740.08</v>
      </c>
      <c r="G13" s="147">
        <v>0</v>
      </c>
      <c r="H13" s="147">
        <v>120763.76</v>
      </c>
      <c r="I13" s="147">
        <v>120763.76</v>
      </c>
      <c r="J13" s="147">
        <v>0</v>
      </c>
      <c r="K13" s="147">
        <v>158503.84</v>
      </c>
      <c r="L13" s="147">
        <v>158503.84</v>
      </c>
      <c r="M13" s="147">
        <v>158503.84</v>
      </c>
      <c r="N13" s="147">
        <v>0</v>
      </c>
      <c r="O13" s="147">
        <v>0</v>
      </c>
      <c r="P13" s="147">
        <v>0</v>
      </c>
      <c r="Q13" s="147">
        <v>0</v>
      </c>
      <c r="R13" s="147">
        <v>0</v>
      </c>
      <c r="S13" s="147">
        <v>0</v>
      </c>
      <c r="T13" s="147">
        <v>0</v>
      </c>
    </row>
    <row r="14" ht="19.5" customHeight="1" spans="1:20">
      <c r="A14" s="148" t="s">
        <v>137</v>
      </c>
      <c r="B14" s="149"/>
      <c r="C14" s="149"/>
      <c r="D14" s="149" t="s">
        <v>138</v>
      </c>
      <c r="E14" s="147">
        <v>52204.13</v>
      </c>
      <c r="F14" s="147">
        <v>52204.13</v>
      </c>
      <c r="G14" s="147">
        <v>0</v>
      </c>
      <c r="H14" s="147">
        <v>281930</v>
      </c>
      <c r="I14" s="147">
        <v>281930</v>
      </c>
      <c r="J14" s="147">
        <v>0</v>
      </c>
      <c r="K14" s="147">
        <v>245564.01</v>
      </c>
      <c r="L14" s="147">
        <v>245564.01</v>
      </c>
      <c r="M14" s="147">
        <v>245564.01</v>
      </c>
      <c r="N14" s="147">
        <v>0</v>
      </c>
      <c r="O14" s="147">
        <v>0</v>
      </c>
      <c r="P14" s="147">
        <v>88570.12</v>
      </c>
      <c r="Q14" s="147">
        <v>88570.12</v>
      </c>
      <c r="R14" s="147">
        <v>0</v>
      </c>
      <c r="S14" s="147">
        <v>0</v>
      </c>
      <c r="T14" s="147">
        <v>0</v>
      </c>
    </row>
    <row r="15" ht="19.5" customHeight="1" spans="1:20">
      <c r="A15" s="148" t="s">
        <v>139</v>
      </c>
      <c r="B15" s="149"/>
      <c r="C15" s="149"/>
      <c r="D15" s="149" t="s">
        <v>140</v>
      </c>
      <c r="E15" s="147">
        <v>90067.64</v>
      </c>
      <c r="F15" s="147">
        <v>90067.64</v>
      </c>
      <c r="G15" s="147">
        <v>0</v>
      </c>
      <c r="H15" s="147">
        <v>625383</v>
      </c>
      <c r="I15" s="147">
        <v>625383</v>
      </c>
      <c r="J15" s="147">
        <v>0</v>
      </c>
      <c r="K15" s="147">
        <v>612673.01</v>
      </c>
      <c r="L15" s="147">
        <v>612673.01</v>
      </c>
      <c r="M15" s="147">
        <v>612673.01</v>
      </c>
      <c r="N15" s="147">
        <v>0</v>
      </c>
      <c r="O15" s="147">
        <v>0</v>
      </c>
      <c r="P15" s="147">
        <v>102777.63</v>
      </c>
      <c r="Q15" s="147">
        <v>102777.63</v>
      </c>
      <c r="R15" s="147">
        <v>0</v>
      </c>
      <c r="S15" s="147">
        <v>0</v>
      </c>
      <c r="T15" s="147">
        <v>0</v>
      </c>
    </row>
    <row r="16" ht="19.5" customHeight="1" spans="1:20">
      <c r="A16" s="148" t="s">
        <v>141</v>
      </c>
      <c r="B16" s="149"/>
      <c r="C16" s="149"/>
      <c r="D16" s="149" t="s">
        <v>142</v>
      </c>
      <c r="E16" s="147">
        <v>87895.97</v>
      </c>
      <c r="F16" s="147">
        <v>87895.97</v>
      </c>
      <c r="G16" s="147">
        <v>0</v>
      </c>
      <c r="H16" s="147">
        <v>766040</v>
      </c>
      <c r="I16" s="147">
        <v>766040</v>
      </c>
      <c r="J16" s="147">
        <v>0</v>
      </c>
      <c r="K16" s="147">
        <v>742970.4</v>
      </c>
      <c r="L16" s="147">
        <v>742970.4</v>
      </c>
      <c r="M16" s="147">
        <v>742970.4</v>
      </c>
      <c r="N16" s="147">
        <v>0</v>
      </c>
      <c r="O16" s="147">
        <v>0</v>
      </c>
      <c r="P16" s="147">
        <v>110965.57</v>
      </c>
      <c r="Q16" s="147">
        <v>110965.57</v>
      </c>
      <c r="R16" s="147">
        <v>0</v>
      </c>
      <c r="S16" s="147">
        <v>0</v>
      </c>
      <c r="T16" s="147">
        <v>0</v>
      </c>
    </row>
    <row r="17" ht="19.5" customHeight="1" spans="1:20">
      <c r="A17" s="148" t="s">
        <v>143</v>
      </c>
      <c r="B17" s="149"/>
      <c r="C17" s="149"/>
      <c r="D17" s="149" t="s">
        <v>144</v>
      </c>
      <c r="E17" s="147">
        <v>44202.25</v>
      </c>
      <c r="F17" s="147">
        <v>44202.25</v>
      </c>
      <c r="G17" s="147">
        <v>0</v>
      </c>
      <c r="H17" s="147">
        <v>78606</v>
      </c>
      <c r="I17" s="147">
        <v>78606</v>
      </c>
      <c r="J17" s="147">
        <v>0</v>
      </c>
      <c r="K17" s="147">
        <v>79178.3</v>
      </c>
      <c r="L17" s="147">
        <v>79178.3</v>
      </c>
      <c r="M17" s="147">
        <v>79178.3</v>
      </c>
      <c r="N17" s="147">
        <v>0</v>
      </c>
      <c r="O17" s="147">
        <v>0</v>
      </c>
      <c r="P17" s="147">
        <v>43629.95</v>
      </c>
      <c r="Q17" s="147">
        <v>43629.95</v>
      </c>
      <c r="R17" s="147">
        <v>0</v>
      </c>
      <c r="S17" s="147">
        <v>0</v>
      </c>
      <c r="T17" s="147">
        <v>0</v>
      </c>
    </row>
    <row r="18" ht="19.5" customHeight="1" spans="1:20">
      <c r="A18" s="148" t="s">
        <v>217</v>
      </c>
      <c r="B18" s="149"/>
      <c r="C18" s="149"/>
      <c r="D18" s="149" t="s">
        <v>218</v>
      </c>
      <c r="E18" s="147">
        <v>400000</v>
      </c>
      <c r="F18" s="147">
        <v>0</v>
      </c>
      <c r="G18" s="147">
        <v>400000</v>
      </c>
      <c r="H18" s="147">
        <v>0</v>
      </c>
      <c r="I18" s="147">
        <v>0</v>
      </c>
      <c r="J18" s="147">
        <v>0</v>
      </c>
      <c r="K18" s="147">
        <v>0</v>
      </c>
      <c r="L18" s="147">
        <v>0</v>
      </c>
      <c r="M18" s="147">
        <v>0</v>
      </c>
      <c r="N18" s="147">
        <v>0</v>
      </c>
      <c r="O18" s="147">
        <v>0</v>
      </c>
      <c r="P18" s="147">
        <v>400000</v>
      </c>
      <c r="Q18" s="147">
        <v>0</v>
      </c>
      <c r="R18" s="147">
        <v>400000</v>
      </c>
      <c r="S18" s="147">
        <v>400000</v>
      </c>
      <c r="T18" s="147">
        <v>0</v>
      </c>
    </row>
    <row r="19" ht="19.5" customHeight="1" spans="1:20">
      <c r="A19" s="148" t="s">
        <v>147</v>
      </c>
      <c r="B19" s="149"/>
      <c r="C19" s="149"/>
      <c r="D19" s="149" t="s">
        <v>148</v>
      </c>
      <c r="E19" s="147">
        <v>0</v>
      </c>
      <c r="F19" s="147">
        <v>0</v>
      </c>
      <c r="G19" s="147">
        <v>0</v>
      </c>
      <c r="H19" s="147">
        <v>4451520.4</v>
      </c>
      <c r="I19" s="147">
        <v>4451520.4</v>
      </c>
      <c r="J19" s="147">
        <v>0</v>
      </c>
      <c r="K19" s="147">
        <v>4451520.4</v>
      </c>
      <c r="L19" s="147">
        <v>4451520.4</v>
      </c>
      <c r="M19" s="147">
        <v>4109674</v>
      </c>
      <c r="N19" s="147">
        <v>341846.4</v>
      </c>
      <c r="O19" s="147">
        <v>0</v>
      </c>
      <c r="P19" s="147">
        <v>0</v>
      </c>
      <c r="Q19" s="147">
        <v>0</v>
      </c>
      <c r="R19" s="147">
        <v>0</v>
      </c>
      <c r="S19" s="147">
        <v>0</v>
      </c>
      <c r="T19" s="147">
        <v>0</v>
      </c>
    </row>
    <row r="20" ht="19.5" customHeight="1" spans="1:20">
      <c r="A20" s="148" t="s">
        <v>149</v>
      </c>
      <c r="B20" s="149"/>
      <c r="C20" s="149"/>
      <c r="D20" s="149" t="s">
        <v>150</v>
      </c>
      <c r="E20" s="147">
        <v>178672.1</v>
      </c>
      <c r="F20" s="147">
        <v>0</v>
      </c>
      <c r="G20" s="147">
        <v>178672.1</v>
      </c>
      <c r="H20" s="147">
        <v>5436723.31</v>
      </c>
      <c r="I20" s="147">
        <v>0</v>
      </c>
      <c r="J20" s="147">
        <v>5436723.31</v>
      </c>
      <c r="K20" s="147">
        <v>5603846.31</v>
      </c>
      <c r="L20" s="147">
        <v>0</v>
      </c>
      <c r="M20" s="147">
        <v>0</v>
      </c>
      <c r="N20" s="147">
        <v>0</v>
      </c>
      <c r="O20" s="147">
        <v>5603846.31</v>
      </c>
      <c r="P20" s="147">
        <v>11549.1</v>
      </c>
      <c r="Q20" s="147">
        <v>0</v>
      </c>
      <c r="R20" s="147">
        <v>11549.1</v>
      </c>
      <c r="S20" s="147">
        <v>11549.1</v>
      </c>
      <c r="T20" s="147">
        <v>0</v>
      </c>
    </row>
    <row r="21" ht="19.5" customHeight="1" spans="1:20">
      <c r="A21" s="148" t="s">
        <v>151</v>
      </c>
      <c r="B21" s="149"/>
      <c r="C21" s="149"/>
      <c r="D21" s="149" t="s">
        <v>152</v>
      </c>
      <c r="E21" s="147">
        <v>3252480.22</v>
      </c>
      <c r="F21" s="147">
        <v>0</v>
      </c>
      <c r="G21" s="147">
        <v>3252480.22</v>
      </c>
      <c r="H21" s="147">
        <v>8284970</v>
      </c>
      <c r="I21" s="147">
        <v>0</v>
      </c>
      <c r="J21" s="147">
        <v>8284970</v>
      </c>
      <c r="K21" s="147">
        <v>8284970</v>
      </c>
      <c r="L21" s="147">
        <v>0</v>
      </c>
      <c r="M21" s="147">
        <v>0</v>
      </c>
      <c r="N21" s="147">
        <v>0</v>
      </c>
      <c r="O21" s="147">
        <v>8284970</v>
      </c>
      <c r="P21" s="147">
        <v>3252480.22</v>
      </c>
      <c r="Q21" s="147">
        <v>0</v>
      </c>
      <c r="R21" s="147">
        <v>3252480.22</v>
      </c>
      <c r="S21" s="147">
        <v>3252480.22</v>
      </c>
      <c r="T21" s="147">
        <v>0</v>
      </c>
    </row>
    <row r="22" ht="19.5" customHeight="1" spans="1:20">
      <c r="A22" s="148" t="s">
        <v>153</v>
      </c>
      <c r="B22" s="149"/>
      <c r="C22" s="149"/>
      <c r="D22" s="149" t="s">
        <v>154</v>
      </c>
      <c r="E22" s="147">
        <v>405160.63</v>
      </c>
      <c r="F22" s="147">
        <v>0</v>
      </c>
      <c r="G22" s="147">
        <v>405160.63</v>
      </c>
      <c r="H22" s="147">
        <v>12100100.22</v>
      </c>
      <c r="I22" s="147">
        <v>11998542.27</v>
      </c>
      <c r="J22" s="147">
        <v>101557.95</v>
      </c>
      <c r="K22" s="147">
        <v>12254720.39</v>
      </c>
      <c r="L22" s="147">
        <v>11998542.27</v>
      </c>
      <c r="M22" s="147">
        <v>9264860</v>
      </c>
      <c r="N22" s="147">
        <v>2733682.27</v>
      </c>
      <c r="O22" s="147">
        <v>256178.12</v>
      </c>
      <c r="P22" s="147">
        <v>250540.46</v>
      </c>
      <c r="Q22" s="147">
        <v>0</v>
      </c>
      <c r="R22" s="147">
        <v>250540.46</v>
      </c>
      <c r="S22" s="147">
        <v>250540.46</v>
      </c>
      <c r="T22" s="147">
        <v>0</v>
      </c>
    </row>
    <row r="23" ht="19.5" customHeight="1" spans="1:20">
      <c r="A23" s="148" t="s">
        <v>155</v>
      </c>
      <c r="B23" s="149"/>
      <c r="C23" s="149"/>
      <c r="D23" s="149" t="s">
        <v>156</v>
      </c>
      <c r="E23" s="147">
        <v>18122.55</v>
      </c>
      <c r="F23" s="147">
        <v>0</v>
      </c>
      <c r="G23" s="147">
        <v>18122.55</v>
      </c>
      <c r="H23" s="147">
        <v>26924</v>
      </c>
      <c r="I23" s="147">
        <v>0</v>
      </c>
      <c r="J23" s="147">
        <v>26924</v>
      </c>
      <c r="K23" s="147">
        <v>35439.61</v>
      </c>
      <c r="L23" s="147">
        <v>0</v>
      </c>
      <c r="M23" s="147">
        <v>0</v>
      </c>
      <c r="N23" s="147">
        <v>0</v>
      </c>
      <c r="O23" s="147">
        <v>35439.61</v>
      </c>
      <c r="P23" s="147">
        <v>9606.94</v>
      </c>
      <c r="Q23" s="147">
        <v>0</v>
      </c>
      <c r="R23" s="147">
        <v>9606.94</v>
      </c>
      <c r="S23" s="147">
        <v>9606.94</v>
      </c>
      <c r="T23" s="147">
        <v>0</v>
      </c>
    </row>
    <row r="24" ht="19.5" customHeight="1" spans="1:20">
      <c r="A24" s="148" t="s">
        <v>157</v>
      </c>
      <c r="B24" s="149"/>
      <c r="C24" s="149"/>
      <c r="D24" s="149" t="s">
        <v>158</v>
      </c>
      <c r="E24" s="147">
        <v>0</v>
      </c>
      <c r="F24" s="147">
        <v>0</v>
      </c>
      <c r="G24" s="147">
        <v>0</v>
      </c>
      <c r="H24" s="147">
        <v>6024191.04</v>
      </c>
      <c r="I24" s="147">
        <v>0</v>
      </c>
      <c r="J24" s="147">
        <v>6024191.04</v>
      </c>
      <c r="K24" s="147">
        <v>6024191.04</v>
      </c>
      <c r="L24" s="147">
        <v>0</v>
      </c>
      <c r="M24" s="147">
        <v>0</v>
      </c>
      <c r="N24" s="147">
        <v>0</v>
      </c>
      <c r="O24" s="147">
        <v>6024191.04</v>
      </c>
      <c r="P24" s="147">
        <v>0</v>
      </c>
      <c r="Q24" s="147">
        <v>0</v>
      </c>
      <c r="R24" s="147">
        <v>0</v>
      </c>
      <c r="S24" s="147">
        <v>0</v>
      </c>
      <c r="T24" s="147">
        <v>0</v>
      </c>
    </row>
    <row r="25" ht="19.5" customHeight="1" spans="1:20">
      <c r="A25" s="148" t="s">
        <v>159</v>
      </c>
      <c r="B25" s="149"/>
      <c r="C25" s="149"/>
      <c r="D25" s="149" t="s">
        <v>160</v>
      </c>
      <c r="E25" s="147">
        <v>874168.56</v>
      </c>
      <c r="F25" s="147">
        <v>0</v>
      </c>
      <c r="G25" s="147">
        <v>874168.56</v>
      </c>
      <c r="H25" s="147">
        <v>0</v>
      </c>
      <c r="I25" s="147">
        <v>0</v>
      </c>
      <c r="J25" s="147">
        <v>0</v>
      </c>
      <c r="K25" s="147">
        <v>0</v>
      </c>
      <c r="L25" s="147">
        <v>0</v>
      </c>
      <c r="M25" s="147">
        <v>0</v>
      </c>
      <c r="N25" s="147">
        <v>0</v>
      </c>
      <c r="O25" s="147">
        <v>0</v>
      </c>
      <c r="P25" s="147">
        <v>874168.56</v>
      </c>
      <c r="Q25" s="147">
        <v>0</v>
      </c>
      <c r="R25" s="147">
        <v>874168.56</v>
      </c>
      <c r="S25" s="147">
        <v>874168.56</v>
      </c>
      <c r="T25" s="147">
        <v>0</v>
      </c>
    </row>
    <row r="26" ht="19.5" customHeight="1" spans="1:20">
      <c r="A26" s="148" t="s">
        <v>161</v>
      </c>
      <c r="B26" s="149"/>
      <c r="C26" s="149"/>
      <c r="D26" s="149" t="s">
        <v>162</v>
      </c>
      <c r="E26" s="147">
        <v>0</v>
      </c>
      <c r="F26" s="147">
        <v>0</v>
      </c>
      <c r="G26" s="147">
        <v>0</v>
      </c>
      <c r="H26" s="147">
        <v>77169197</v>
      </c>
      <c r="I26" s="147">
        <v>0</v>
      </c>
      <c r="J26" s="147">
        <v>77169197</v>
      </c>
      <c r="K26" s="147">
        <v>77169197</v>
      </c>
      <c r="L26" s="147">
        <v>0</v>
      </c>
      <c r="M26" s="147">
        <v>0</v>
      </c>
      <c r="N26" s="147">
        <v>0</v>
      </c>
      <c r="O26" s="147">
        <v>77169197</v>
      </c>
      <c r="P26" s="147">
        <v>0</v>
      </c>
      <c r="Q26" s="147">
        <v>0</v>
      </c>
      <c r="R26" s="147">
        <v>0</v>
      </c>
      <c r="S26" s="147">
        <v>0</v>
      </c>
      <c r="T26" s="147">
        <v>0</v>
      </c>
    </row>
    <row r="27" ht="19.5" customHeight="1" spans="1:20">
      <c r="A27" s="148" t="s">
        <v>163</v>
      </c>
      <c r="B27" s="149"/>
      <c r="C27" s="149"/>
      <c r="D27" s="149" t="s">
        <v>164</v>
      </c>
      <c r="E27" s="147">
        <v>0</v>
      </c>
      <c r="F27" s="147">
        <v>0</v>
      </c>
      <c r="G27" s="147">
        <v>0</v>
      </c>
      <c r="H27" s="147">
        <v>300000</v>
      </c>
      <c r="I27" s="147">
        <v>0</v>
      </c>
      <c r="J27" s="147">
        <v>300000</v>
      </c>
      <c r="K27" s="147">
        <v>300000</v>
      </c>
      <c r="L27" s="147">
        <v>0</v>
      </c>
      <c r="M27" s="147">
        <v>0</v>
      </c>
      <c r="N27" s="147">
        <v>0</v>
      </c>
      <c r="O27" s="147">
        <v>300000</v>
      </c>
      <c r="P27" s="147">
        <v>0</v>
      </c>
      <c r="Q27" s="147">
        <v>0</v>
      </c>
      <c r="R27" s="147">
        <v>0</v>
      </c>
      <c r="S27" s="147">
        <v>0</v>
      </c>
      <c r="T27" s="147">
        <v>0</v>
      </c>
    </row>
    <row r="28" ht="19.5" customHeight="1" spans="1:20">
      <c r="A28" s="148" t="s">
        <v>165</v>
      </c>
      <c r="B28" s="149"/>
      <c r="C28" s="149"/>
      <c r="D28" s="149" t="s">
        <v>166</v>
      </c>
      <c r="E28" s="147">
        <v>95601.85</v>
      </c>
      <c r="F28" s="147">
        <v>0</v>
      </c>
      <c r="G28" s="147">
        <v>95601.85</v>
      </c>
      <c r="H28" s="147">
        <v>3000000</v>
      </c>
      <c r="I28" s="147">
        <v>0</v>
      </c>
      <c r="J28" s="147">
        <v>3000000</v>
      </c>
      <c r="K28" s="147">
        <v>3009263.38</v>
      </c>
      <c r="L28" s="147">
        <v>0</v>
      </c>
      <c r="M28" s="147">
        <v>0</v>
      </c>
      <c r="N28" s="147">
        <v>0</v>
      </c>
      <c r="O28" s="147">
        <v>3009263.38</v>
      </c>
      <c r="P28" s="147">
        <v>86338.47</v>
      </c>
      <c r="Q28" s="147">
        <v>0</v>
      </c>
      <c r="R28" s="147">
        <v>86338.47</v>
      </c>
      <c r="S28" s="147">
        <v>86338.47</v>
      </c>
      <c r="T28" s="147">
        <v>0</v>
      </c>
    </row>
    <row r="29" ht="19.5" customHeight="1" spans="1:20">
      <c r="A29" s="148" t="s">
        <v>167</v>
      </c>
      <c r="B29" s="149"/>
      <c r="C29" s="149"/>
      <c r="D29" s="149" t="s">
        <v>168</v>
      </c>
      <c r="E29" s="147">
        <v>8856409.63</v>
      </c>
      <c r="F29" s="147">
        <v>0</v>
      </c>
      <c r="G29" s="147">
        <v>8856409.63</v>
      </c>
      <c r="H29" s="147">
        <v>357000</v>
      </c>
      <c r="I29" s="147">
        <v>0</v>
      </c>
      <c r="J29" s="147">
        <v>357000</v>
      </c>
      <c r="K29" s="147">
        <v>357000</v>
      </c>
      <c r="L29" s="147">
        <v>0</v>
      </c>
      <c r="M29" s="147">
        <v>0</v>
      </c>
      <c r="N29" s="147">
        <v>0</v>
      </c>
      <c r="O29" s="147">
        <v>357000</v>
      </c>
      <c r="P29" s="147">
        <v>8856409.63</v>
      </c>
      <c r="Q29" s="147">
        <v>0</v>
      </c>
      <c r="R29" s="147">
        <v>8856409.63</v>
      </c>
      <c r="S29" s="147">
        <v>8856409.63</v>
      </c>
      <c r="T29" s="147">
        <v>0</v>
      </c>
    </row>
    <row r="30" ht="19.5" customHeight="1" spans="1:20">
      <c r="A30" s="148" t="s">
        <v>173</v>
      </c>
      <c r="B30" s="149"/>
      <c r="C30" s="149"/>
      <c r="D30" s="149" t="s">
        <v>174</v>
      </c>
      <c r="E30" s="147">
        <v>0</v>
      </c>
      <c r="F30" s="147">
        <v>0</v>
      </c>
      <c r="G30" s="147">
        <v>0</v>
      </c>
      <c r="H30" s="147">
        <v>1488955.8</v>
      </c>
      <c r="I30" s="147">
        <v>1488955.8</v>
      </c>
      <c r="J30" s="147">
        <v>0</v>
      </c>
      <c r="K30" s="147">
        <v>1488955.8</v>
      </c>
      <c r="L30" s="147">
        <v>1488955.8</v>
      </c>
      <c r="M30" s="147">
        <v>1488955.8</v>
      </c>
      <c r="N30" s="147">
        <v>0</v>
      </c>
      <c r="O30" s="147">
        <v>0</v>
      </c>
      <c r="P30" s="147">
        <v>0</v>
      </c>
      <c r="Q30" s="147">
        <v>0</v>
      </c>
      <c r="R30" s="147">
        <v>0</v>
      </c>
      <c r="S30" s="147">
        <v>0</v>
      </c>
      <c r="T30" s="147">
        <v>0</v>
      </c>
    </row>
    <row r="31" ht="19.5" customHeight="1" spans="1:20">
      <c r="A31" s="149" t="s">
        <v>219</v>
      </c>
      <c r="B31" s="149" t="s">
        <v>219</v>
      </c>
      <c r="C31" s="149" t="s">
        <v>219</v>
      </c>
      <c r="D31" s="149" t="s">
        <v>219</v>
      </c>
      <c r="E31" s="149" t="s">
        <v>219</v>
      </c>
      <c r="F31" s="149" t="s">
        <v>219</v>
      </c>
      <c r="G31" s="149" t="s">
        <v>219</v>
      </c>
      <c r="H31" s="149" t="s">
        <v>219</v>
      </c>
      <c r="I31" s="149" t="s">
        <v>219</v>
      </c>
      <c r="J31" s="149" t="s">
        <v>219</v>
      </c>
      <c r="K31" s="149" t="s">
        <v>219</v>
      </c>
      <c r="L31" s="149" t="s">
        <v>219</v>
      </c>
      <c r="M31" s="149" t="s">
        <v>219</v>
      </c>
      <c r="N31" s="149" t="s">
        <v>219</v>
      </c>
      <c r="O31" s="149" t="s">
        <v>219</v>
      </c>
      <c r="P31" s="149" t="s">
        <v>219</v>
      </c>
      <c r="Q31" s="149" t="s">
        <v>219</v>
      </c>
      <c r="R31" s="149" t="s">
        <v>219</v>
      </c>
      <c r="S31" s="149" t="s">
        <v>219</v>
      </c>
      <c r="T31" s="149" t="s">
        <v>219</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6"/>
  <sheetViews>
    <sheetView topLeftCell="A3" workbookViewId="0">
      <selection activeCell="H45" sqref="H4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4" t="s">
        <v>220</v>
      </c>
    </row>
    <row r="2" spans="9:9">
      <c r="I2" s="135" t="s">
        <v>221</v>
      </c>
    </row>
    <row r="3" ht="14.25" spans="1:9">
      <c r="A3" s="136" t="s">
        <v>2</v>
      </c>
      <c r="I3" s="135" t="s">
        <v>3</v>
      </c>
    </row>
    <row r="4" ht="19.5" customHeight="1" spans="1:9">
      <c r="A4" s="145" t="s">
        <v>213</v>
      </c>
      <c r="B4" s="145" t="s">
        <v>213</v>
      </c>
      <c r="C4" s="145" t="s">
        <v>213</v>
      </c>
      <c r="D4" s="145" t="s">
        <v>214</v>
      </c>
      <c r="E4" s="145" t="s">
        <v>214</v>
      </c>
      <c r="F4" s="145" t="s">
        <v>214</v>
      </c>
      <c r="G4" s="145" t="s">
        <v>214</v>
      </c>
      <c r="H4" s="145" t="s">
        <v>214</v>
      </c>
      <c r="I4" s="145" t="s">
        <v>214</v>
      </c>
    </row>
    <row r="5" ht="19.5" customHeight="1" spans="1:9">
      <c r="A5" s="145" t="s">
        <v>222</v>
      </c>
      <c r="B5" s="145" t="s">
        <v>122</v>
      </c>
      <c r="C5" s="145" t="s">
        <v>8</v>
      </c>
      <c r="D5" s="145" t="s">
        <v>222</v>
      </c>
      <c r="E5" s="145" t="s">
        <v>122</v>
      </c>
      <c r="F5" s="145" t="s">
        <v>8</v>
      </c>
      <c r="G5" s="145" t="s">
        <v>222</v>
      </c>
      <c r="H5" s="145" t="s">
        <v>122</v>
      </c>
      <c r="I5" s="145" t="s">
        <v>8</v>
      </c>
    </row>
    <row r="6" ht="19.5" customHeight="1" spans="1:9">
      <c r="A6" s="145" t="s">
        <v>222</v>
      </c>
      <c r="B6" s="145" t="s">
        <v>122</v>
      </c>
      <c r="C6" s="145" t="s">
        <v>8</v>
      </c>
      <c r="D6" s="145" t="s">
        <v>222</v>
      </c>
      <c r="E6" s="145" t="s">
        <v>122</v>
      </c>
      <c r="F6" s="145" t="s">
        <v>8</v>
      </c>
      <c r="G6" s="145" t="s">
        <v>222</v>
      </c>
      <c r="H6" s="145" t="s">
        <v>122</v>
      </c>
      <c r="I6" s="145" t="s">
        <v>8</v>
      </c>
    </row>
    <row r="7" ht="19.5" customHeight="1" spans="1:9">
      <c r="A7" s="154" t="s">
        <v>223</v>
      </c>
      <c r="B7" s="154" t="s">
        <v>224</v>
      </c>
      <c r="C7" s="147">
        <v>18422491.94</v>
      </c>
      <c r="D7" s="154" t="s">
        <v>225</v>
      </c>
      <c r="E7" s="154" t="s">
        <v>226</v>
      </c>
      <c r="F7" s="147">
        <v>3075528.67</v>
      </c>
      <c r="G7" s="154" t="s">
        <v>227</v>
      </c>
      <c r="H7" s="154" t="s">
        <v>228</v>
      </c>
      <c r="I7" s="147">
        <v>0</v>
      </c>
    </row>
    <row r="8" ht="19.5" customHeight="1" spans="1:9">
      <c r="A8" s="154" t="s">
        <v>229</v>
      </c>
      <c r="B8" s="154" t="s">
        <v>230</v>
      </c>
      <c r="C8" s="147">
        <v>5437031</v>
      </c>
      <c r="D8" s="154" t="s">
        <v>231</v>
      </c>
      <c r="E8" s="154" t="s">
        <v>232</v>
      </c>
      <c r="F8" s="147">
        <v>465383.4</v>
      </c>
      <c r="G8" s="154" t="s">
        <v>233</v>
      </c>
      <c r="H8" s="154" t="s">
        <v>234</v>
      </c>
      <c r="I8" s="147">
        <v>0</v>
      </c>
    </row>
    <row r="9" ht="19.5" customHeight="1" spans="1:9">
      <c r="A9" s="154" t="s">
        <v>235</v>
      </c>
      <c r="B9" s="154" t="s">
        <v>236</v>
      </c>
      <c r="C9" s="147">
        <v>3621445</v>
      </c>
      <c r="D9" s="154" t="s">
        <v>237</v>
      </c>
      <c r="E9" s="154" t="s">
        <v>238</v>
      </c>
      <c r="F9" s="147">
        <v>13655.4</v>
      </c>
      <c r="G9" s="154" t="s">
        <v>239</v>
      </c>
      <c r="H9" s="154" t="s">
        <v>240</v>
      </c>
      <c r="I9" s="147">
        <v>0</v>
      </c>
    </row>
    <row r="10" ht="19.5" customHeight="1" spans="1:9">
      <c r="A10" s="154" t="s">
        <v>241</v>
      </c>
      <c r="B10" s="154" t="s">
        <v>242</v>
      </c>
      <c r="C10" s="147">
        <v>1536104</v>
      </c>
      <c r="D10" s="154" t="s">
        <v>243</v>
      </c>
      <c r="E10" s="154" t="s">
        <v>244</v>
      </c>
      <c r="F10" s="147">
        <v>0</v>
      </c>
      <c r="G10" s="154" t="s">
        <v>245</v>
      </c>
      <c r="H10" s="154" t="s">
        <v>246</v>
      </c>
      <c r="I10" s="147">
        <v>0</v>
      </c>
    </row>
    <row r="11" ht="19.5" customHeight="1" spans="1:9">
      <c r="A11" s="154" t="s">
        <v>247</v>
      </c>
      <c r="B11" s="154" t="s">
        <v>248</v>
      </c>
      <c r="C11" s="147">
        <v>0</v>
      </c>
      <c r="D11" s="154" t="s">
        <v>249</v>
      </c>
      <c r="E11" s="154" t="s">
        <v>250</v>
      </c>
      <c r="F11" s="147">
        <v>6794</v>
      </c>
      <c r="G11" s="154" t="s">
        <v>251</v>
      </c>
      <c r="H11" s="154" t="s">
        <v>252</v>
      </c>
      <c r="I11" s="147">
        <v>0</v>
      </c>
    </row>
    <row r="12" ht="19.5" customHeight="1" spans="1:9">
      <c r="A12" s="154" t="s">
        <v>253</v>
      </c>
      <c r="B12" s="154" t="s">
        <v>254</v>
      </c>
      <c r="C12" s="147">
        <v>2625574</v>
      </c>
      <c r="D12" s="154" t="s">
        <v>255</v>
      </c>
      <c r="E12" s="154" t="s">
        <v>256</v>
      </c>
      <c r="F12" s="147">
        <v>34380.45</v>
      </c>
      <c r="G12" s="154" t="s">
        <v>257</v>
      </c>
      <c r="H12" s="154" t="s">
        <v>258</v>
      </c>
      <c r="I12" s="147">
        <v>0</v>
      </c>
    </row>
    <row r="13" ht="19.5" customHeight="1" spans="1:9">
      <c r="A13" s="154" t="s">
        <v>259</v>
      </c>
      <c r="B13" s="154" t="s">
        <v>260</v>
      </c>
      <c r="C13" s="147">
        <v>1714032.8</v>
      </c>
      <c r="D13" s="154" t="s">
        <v>261</v>
      </c>
      <c r="E13" s="154" t="s">
        <v>262</v>
      </c>
      <c r="F13" s="147">
        <v>0</v>
      </c>
      <c r="G13" s="154" t="s">
        <v>263</v>
      </c>
      <c r="H13" s="154" t="s">
        <v>264</v>
      </c>
      <c r="I13" s="147">
        <v>0</v>
      </c>
    </row>
    <row r="14" ht="19.5" customHeight="1" spans="1:9">
      <c r="A14" s="154" t="s">
        <v>265</v>
      </c>
      <c r="B14" s="154" t="s">
        <v>266</v>
      </c>
      <c r="C14" s="147">
        <v>160459.78</v>
      </c>
      <c r="D14" s="154" t="s">
        <v>267</v>
      </c>
      <c r="E14" s="154" t="s">
        <v>268</v>
      </c>
      <c r="F14" s="147">
        <v>0</v>
      </c>
      <c r="G14" s="154" t="s">
        <v>269</v>
      </c>
      <c r="H14" s="154" t="s">
        <v>270</v>
      </c>
      <c r="I14" s="147">
        <v>0</v>
      </c>
    </row>
    <row r="15" ht="19.5" customHeight="1" spans="1:9">
      <c r="A15" s="154" t="s">
        <v>271</v>
      </c>
      <c r="B15" s="154" t="s">
        <v>272</v>
      </c>
      <c r="C15" s="147">
        <v>857196.26</v>
      </c>
      <c r="D15" s="154" t="s">
        <v>273</v>
      </c>
      <c r="E15" s="154" t="s">
        <v>274</v>
      </c>
      <c r="F15" s="147">
        <v>0</v>
      </c>
      <c r="G15" s="154" t="s">
        <v>275</v>
      </c>
      <c r="H15" s="154" t="s">
        <v>276</v>
      </c>
      <c r="I15" s="147">
        <v>0</v>
      </c>
    </row>
    <row r="16" ht="19.5" customHeight="1" spans="1:9">
      <c r="A16" s="154" t="s">
        <v>277</v>
      </c>
      <c r="B16" s="154" t="s">
        <v>278</v>
      </c>
      <c r="C16" s="147">
        <v>742970.4</v>
      </c>
      <c r="D16" s="154" t="s">
        <v>279</v>
      </c>
      <c r="E16" s="154" t="s">
        <v>280</v>
      </c>
      <c r="F16" s="147">
        <v>0</v>
      </c>
      <c r="G16" s="154" t="s">
        <v>281</v>
      </c>
      <c r="H16" s="154" t="s">
        <v>282</v>
      </c>
      <c r="I16" s="147">
        <v>0</v>
      </c>
    </row>
    <row r="17" ht="19.5" customHeight="1" spans="1:9">
      <c r="A17" s="154" t="s">
        <v>283</v>
      </c>
      <c r="B17" s="154" t="s">
        <v>284</v>
      </c>
      <c r="C17" s="147">
        <v>238722.9</v>
      </c>
      <c r="D17" s="154" t="s">
        <v>285</v>
      </c>
      <c r="E17" s="154" t="s">
        <v>286</v>
      </c>
      <c r="F17" s="147">
        <v>0</v>
      </c>
      <c r="G17" s="154" t="s">
        <v>287</v>
      </c>
      <c r="H17" s="154" t="s">
        <v>288</v>
      </c>
      <c r="I17" s="147">
        <v>0</v>
      </c>
    </row>
    <row r="18" ht="19.5" customHeight="1" spans="1:9">
      <c r="A18" s="154" t="s">
        <v>289</v>
      </c>
      <c r="B18" s="154" t="s">
        <v>290</v>
      </c>
      <c r="C18" s="147">
        <v>1488955.8</v>
      </c>
      <c r="D18" s="154" t="s">
        <v>291</v>
      </c>
      <c r="E18" s="154" t="s">
        <v>292</v>
      </c>
      <c r="F18" s="147">
        <v>0</v>
      </c>
      <c r="G18" s="154" t="s">
        <v>293</v>
      </c>
      <c r="H18" s="154" t="s">
        <v>294</v>
      </c>
      <c r="I18" s="147">
        <v>0</v>
      </c>
    </row>
    <row r="19" ht="19.5" customHeight="1" spans="1:9">
      <c r="A19" s="154" t="s">
        <v>295</v>
      </c>
      <c r="B19" s="154" t="s">
        <v>296</v>
      </c>
      <c r="C19" s="147">
        <v>0</v>
      </c>
      <c r="D19" s="154" t="s">
        <v>297</v>
      </c>
      <c r="E19" s="154" t="s">
        <v>298</v>
      </c>
      <c r="F19" s="147">
        <v>0</v>
      </c>
      <c r="G19" s="154" t="s">
        <v>299</v>
      </c>
      <c r="H19" s="154" t="s">
        <v>300</v>
      </c>
      <c r="I19" s="147">
        <v>0</v>
      </c>
    </row>
    <row r="20" ht="19.5" customHeight="1" spans="1:9">
      <c r="A20" s="154" t="s">
        <v>301</v>
      </c>
      <c r="B20" s="154" t="s">
        <v>302</v>
      </c>
      <c r="C20" s="147">
        <v>0</v>
      </c>
      <c r="D20" s="154" t="s">
        <v>303</v>
      </c>
      <c r="E20" s="154" t="s">
        <v>304</v>
      </c>
      <c r="F20" s="147">
        <v>4482.31</v>
      </c>
      <c r="G20" s="154" t="s">
        <v>305</v>
      </c>
      <c r="H20" s="154" t="s">
        <v>306</v>
      </c>
      <c r="I20" s="147">
        <v>0</v>
      </c>
    </row>
    <row r="21" ht="19.5" customHeight="1" spans="1:9">
      <c r="A21" s="154" t="s">
        <v>307</v>
      </c>
      <c r="B21" s="154" t="s">
        <v>308</v>
      </c>
      <c r="C21" s="147">
        <v>241962</v>
      </c>
      <c r="D21" s="154" t="s">
        <v>309</v>
      </c>
      <c r="E21" s="154" t="s">
        <v>310</v>
      </c>
      <c r="F21" s="147">
        <v>0</v>
      </c>
      <c r="G21" s="154" t="s">
        <v>311</v>
      </c>
      <c r="H21" s="154" t="s">
        <v>312</v>
      </c>
      <c r="I21" s="147">
        <v>0</v>
      </c>
    </row>
    <row r="22" ht="19.5" customHeight="1" spans="1:9">
      <c r="A22" s="154" t="s">
        <v>313</v>
      </c>
      <c r="B22" s="154" t="s">
        <v>314</v>
      </c>
      <c r="C22" s="147">
        <v>0</v>
      </c>
      <c r="D22" s="154" t="s">
        <v>315</v>
      </c>
      <c r="E22" s="154" t="s">
        <v>316</v>
      </c>
      <c r="F22" s="147">
        <v>1790</v>
      </c>
      <c r="G22" s="154" t="s">
        <v>317</v>
      </c>
      <c r="H22" s="154" t="s">
        <v>318</v>
      </c>
      <c r="I22" s="147">
        <v>0</v>
      </c>
    </row>
    <row r="23" ht="19.5" customHeight="1" spans="1:9">
      <c r="A23" s="154" t="s">
        <v>319</v>
      </c>
      <c r="B23" s="154" t="s">
        <v>320</v>
      </c>
      <c r="C23" s="147">
        <v>0</v>
      </c>
      <c r="D23" s="154" t="s">
        <v>321</v>
      </c>
      <c r="E23" s="154" t="s">
        <v>322</v>
      </c>
      <c r="F23" s="147">
        <v>0</v>
      </c>
      <c r="G23" s="154" t="s">
        <v>323</v>
      </c>
      <c r="H23" s="154" t="s">
        <v>324</v>
      </c>
      <c r="I23" s="147">
        <v>0</v>
      </c>
    </row>
    <row r="24" ht="19.5" customHeight="1" spans="1:9">
      <c r="A24" s="154" t="s">
        <v>325</v>
      </c>
      <c r="B24" s="154" t="s">
        <v>326</v>
      </c>
      <c r="C24" s="147">
        <v>0</v>
      </c>
      <c r="D24" s="154" t="s">
        <v>327</v>
      </c>
      <c r="E24" s="154" t="s">
        <v>328</v>
      </c>
      <c r="F24" s="147">
        <v>0</v>
      </c>
      <c r="G24" s="154" t="s">
        <v>329</v>
      </c>
      <c r="H24" s="154" t="s">
        <v>330</v>
      </c>
      <c r="I24" s="147">
        <v>0</v>
      </c>
    </row>
    <row r="25" ht="19.5" customHeight="1" spans="1:9">
      <c r="A25" s="154" t="s">
        <v>331</v>
      </c>
      <c r="B25" s="154" t="s">
        <v>332</v>
      </c>
      <c r="C25" s="147">
        <v>0</v>
      </c>
      <c r="D25" s="154" t="s">
        <v>333</v>
      </c>
      <c r="E25" s="154" t="s">
        <v>334</v>
      </c>
      <c r="F25" s="147">
        <v>0</v>
      </c>
      <c r="G25" s="154" t="s">
        <v>335</v>
      </c>
      <c r="H25" s="154" t="s">
        <v>336</v>
      </c>
      <c r="I25" s="147">
        <v>0</v>
      </c>
    </row>
    <row r="26" ht="19.5" customHeight="1" spans="1:9">
      <c r="A26" s="154" t="s">
        <v>337</v>
      </c>
      <c r="B26" s="154" t="s">
        <v>338</v>
      </c>
      <c r="C26" s="147">
        <v>241962</v>
      </c>
      <c r="D26" s="154" t="s">
        <v>339</v>
      </c>
      <c r="E26" s="154" t="s">
        <v>340</v>
      </c>
      <c r="F26" s="147">
        <v>20000</v>
      </c>
      <c r="G26" s="154" t="s">
        <v>341</v>
      </c>
      <c r="H26" s="154" t="s">
        <v>342</v>
      </c>
      <c r="I26" s="147">
        <v>0</v>
      </c>
    </row>
    <row r="27" ht="19.5" customHeight="1" spans="1:9">
      <c r="A27" s="154" t="s">
        <v>343</v>
      </c>
      <c r="B27" s="154" t="s">
        <v>344</v>
      </c>
      <c r="C27" s="147">
        <v>0</v>
      </c>
      <c r="D27" s="154" t="s">
        <v>345</v>
      </c>
      <c r="E27" s="154" t="s">
        <v>346</v>
      </c>
      <c r="F27" s="147">
        <v>1527550.17</v>
      </c>
      <c r="G27" s="154" t="s">
        <v>347</v>
      </c>
      <c r="H27" s="154" t="s">
        <v>348</v>
      </c>
      <c r="I27" s="147">
        <v>0</v>
      </c>
    </row>
    <row r="28" ht="19.5" customHeight="1" spans="1:9">
      <c r="A28" s="154" t="s">
        <v>349</v>
      </c>
      <c r="B28" s="154" t="s">
        <v>350</v>
      </c>
      <c r="C28" s="147">
        <v>0</v>
      </c>
      <c r="D28" s="154" t="s">
        <v>351</v>
      </c>
      <c r="E28" s="154" t="s">
        <v>352</v>
      </c>
      <c r="F28" s="147">
        <v>319600</v>
      </c>
      <c r="G28" s="154" t="s">
        <v>353</v>
      </c>
      <c r="H28" s="154" t="s">
        <v>354</v>
      </c>
      <c r="I28" s="147">
        <v>0</v>
      </c>
    </row>
    <row r="29" ht="19.5" customHeight="1" spans="1:9">
      <c r="A29" s="154" t="s">
        <v>355</v>
      </c>
      <c r="B29" s="154" t="s">
        <v>356</v>
      </c>
      <c r="C29" s="147">
        <v>0</v>
      </c>
      <c r="D29" s="154" t="s">
        <v>357</v>
      </c>
      <c r="E29" s="154" t="s">
        <v>358</v>
      </c>
      <c r="F29" s="147">
        <v>474.66</v>
      </c>
      <c r="G29" s="138" t="s">
        <v>359</v>
      </c>
      <c r="H29" s="154" t="s">
        <v>360</v>
      </c>
      <c r="I29" s="147">
        <v>0</v>
      </c>
    </row>
    <row r="30" ht="19.5" customHeight="1" spans="1:9">
      <c r="A30" s="154" t="s">
        <v>361</v>
      </c>
      <c r="B30" s="154" t="s">
        <v>362</v>
      </c>
      <c r="C30" s="147">
        <v>0</v>
      </c>
      <c r="D30" s="154" t="s">
        <v>363</v>
      </c>
      <c r="E30" s="154" t="s">
        <v>364</v>
      </c>
      <c r="F30" s="147">
        <v>122559.28</v>
      </c>
      <c r="G30" s="154" t="s">
        <v>365</v>
      </c>
      <c r="H30" s="154" t="s">
        <v>366</v>
      </c>
      <c r="I30" s="147">
        <v>0</v>
      </c>
    </row>
    <row r="31" ht="19.5" customHeight="1" spans="1:9">
      <c r="A31" s="154" t="s">
        <v>367</v>
      </c>
      <c r="B31" s="154" t="s">
        <v>368</v>
      </c>
      <c r="C31" s="147">
        <v>0</v>
      </c>
      <c r="D31" s="154" t="s">
        <v>369</v>
      </c>
      <c r="E31" s="154" t="s">
        <v>370</v>
      </c>
      <c r="F31" s="147">
        <v>558859</v>
      </c>
      <c r="G31" s="154" t="s">
        <v>371</v>
      </c>
      <c r="H31" s="154" t="s">
        <v>372</v>
      </c>
      <c r="I31" s="147">
        <v>0</v>
      </c>
    </row>
    <row r="32" ht="19.5" customHeight="1" spans="1:9">
      <c r="A32" s="154" t="s">
        <v>373</v>
      </c>
      <c r="B32" s="154" t="s">
        <v>374</v>
      </c>
      <c r="C32" s="147">
        <v>0</v>
      </c>
      <c r="D32" s="154" t="s">
        <v>375</v>
      </c>
      <c r="E32" s="154" t="s">
        <v>376</v>
      </c>
      <c r="F32" s="147">
        <v>0</v>
      </c>
      <c r="G32" s="154" t="s">
        <v>377</v>
      </c>
      <c r="H32" s="154" t="s">
        <v>378</v>
      </c>
      <c r="I32" s="147">
        <v>0</v>
      </c>
    </row>
    <row r="33" ht="19.5" customHeight="1" spans="1:9">
      <c r="A33" s="154" t="s">
        <v>379</v>
      </c>
      <c r="B33" s="154" t="s">
        <v>380</v>
      </c>
      <c r="C33" s="147">
        <v>0</v>
      </c>
      <c r="D33" s="154" t="s">
        <v>381</v>
      </c>
      <c r="E33" s="154" t="s">
        <v>382</v>
      </c>
      <c r="F33" s="147">
        <v>0</v>
      </c>
      <c r="G33" s="154" t="s">
        <v>383</v>
      </c>
      <c r="H33" s="154" t="s">
        <v>384</v>
      </c>
      <c r="I33" s="147">
        <v>0</v>
      </c>
    </row>
    <row r="34" ht="19.5" customHeight="1" spans="1:9">
      <c r="A34" s="154"/>
      <c r="B34" s="154"/>
      <c r="C34" s="155"/>
      <c r="D34" s="154" t="s">
        <v>385</v>
      </c>
      <c r="E34" s="154" t="s">
        <v>386</v>
      </c>
      <c r="F34" s="147">
        <v>0</v>
      </c>
      <c r="G34" s="154" t="s">
        <v>387</v>
      </c>
      <c r="H34" s="154" t="s">
        <v>388</v>
      </c>
      <c r="I34" s="147">
        <v>0</v>
      </c>
    </row>
    <row r="35" ht="19.5" customHeight="1" spans="1:9">
      <c r="A35" s="154"/>
      <c r="B35" s="154"/>
      <c r="C35" s="155"/>
      <c r="D35" s="154" t="s">
        <v>389</v>
      </c>
      <c r="E35" s="154" t="s">
        <v>390</v>
      </c>
      <c r="F35" s="147">
        <v>0</v>
      </c>
      <c r="G35" s="154" t="s">
        <v>391</v>
      </c>
      <c r="H35" s="154" t="s">
        <v>392</v>
      </c>
      <c r="I35" s="147">
        <v>0</v>
      </c>
    </row>
    <row r="36" ht="19.5" customHeight="1" spans="1:9">
      <c r="A36" s="154"/>
      <c r="B36" s="154"/>
      <c r="C36" s="155"/>
      <c r="D36" s="154" t="s">
        <v>393</v>
      </c>
      <c r="E36" s="154" t="s">
        <v>394</v>
      </c>
      <c r="F36" s="147">
        <v>0</v>
      </c>
      <c r="G36" s="154" t="s">
        <v>395</v>
      </c>
      <c r="H36" s="154" t="s">
        <v>396</v>
      </c>
      <c r="I36" s="147">
        <v>0</v>
      </c>
    </row>
    <row r="37" ht="19.5" customHeight="1" spans="1:9">
      <c r="A37" s="154"/>
      <c r="B37" s="154"/>
      <c r="C37" s="155"/>
      <c r="D37" s="154" t="s">
        <v>397</v>
      </c>
      <c r="E37" s="154" t="s">
        <v>398</v>
      </c>
      <c r="F37" s="147">
        <v>0</v>
      </c>
      <c r="G37" s="154"/>
      <c r="H37" s="154"/>
      <c r="I37" s="155"/>
    </row>
    <row r="38" ht="19.5" customHeight="1" spans="1:9">
      <c r="A38" s="154"/>
      <c r="B38" s="154"/>
      <c r="C38" s="155"/>
      <c r="D38" s="154" t="s">
        <v>399</v>
      </c>
      <c r="E38" s="154" t="s">
        <v>400</v>
      </c>
      <c r="F38" s="147">
        <v>0</v>
      </c>
      <c r="G38" s="154"/>
      <c r="H38" s="154"/>
      <c r="I38" s="155"/>
    </row>
    <row r="39" ht="19.5" customHeight="1" spans="1:9">
      <c r="A39" s="146" t="s">
        <v>401</v>
      </c>
      <c r="B39" s="146" t="s">
        <v>401</v>
      </c>
      <c r="C39" s="147">
        <v>18664453.94</v>
      </c>
      <c r="D39" s="146" t="s">
        <v>402</v>
      </c>
      <c r="E39" s="146" t="s">
        <v>402</v>
      </c>
      <c r="F39" s="156" t="s">
        <v>402</v>
      </c>
      <c r="G39" s="146" t="s">
        <v>402</v>
      </c>
      <c r="H39" s="146" t="s">
        <v>402</v>
      </c>
      <c r="I39" s="147">
        <v>3075528.67</v>
      </c>
    </row>
    <row r="40" ht="19.5" customHeight="1" spans="1:9">
      <c r="A40" s="149" t="s">
        <v>403</v>
      </c>
      <c r="B40" s="149" t="s">
        <v>403</v>
      </c>
      <c r="C40" s="157" t="s">
        <v>403</v>
      </c>
      <c r="D40" s="149" t="s">
        <v>403</v>
      </c>
      <c r="E40" s="149" t="s">
        <v>403</v>
      </c>
      <c r="F40" s="149" t="s">
        <v>403</v>
      </c>
      <c r="G40" s="149" t="s">
        <v>403</v>
      </c>
      <c r="H40" s="149" t="s">
        <v>403</v>
      </c>
      <c r="I40" s="157" t="s">
        <v>403</v>
      </c>
    </row>
    <row r="46" spans="6:6">
      <c r="F46" s="158"/>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44" sqref="I4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4" t="s">
        <v>404</v>
      </c>
    </row>
    <row r="2" spans="12:12">
      <c r="L2" s="135" t="s">
        <v>405</v>
      </c>
    </row>
    <row r="3" ht="14.25" spans="1:12">
      <c r="A3" s="136" t="s">
        <v>2</v>
      </c>
      <c r="L3" s="135" t="s">
        <v>3</v>
      </c>
    </row>
    <row r="4" ht="15" customHeight="1" spans="1:12">
      <c r="A4" s="137" t="s">
        <v>406</v>
      </c>
      <c r="B4" s="137" t="s">
        <v>406</v>
      </c>
      <c r="C4" s="137" t="s">
        <v>406</v>
      </c>
      <c r="D4" s="137" t="s">
        <v>406</v>
      </c>
      <c r="E4" s="137" t="s">
        <v>406</v>
      </c>
      <c r="F4" s="137" t="s">
        <v>406</v>
      </c>
      <c r="G4" s="137" t="s">
        <v>406</v>
      </c>
      <c r="H4" s="137" t="s">
        <v>406</v>
      </c>
      <c r="I4" s="137" t="s">
        <v>406</v>
      </c>
      <c r="J4" s="137" t="s">
        <v>406</v>
      </c>
      <c r="K4" s="137" t="s">
        <v>406</v>
      </c>
      <c r="L4" s="137" t="s">
        <v>406</v>
      </c>
    </row>
    <row r="5" ht="15" customHeight="1" spans="1:12">
      <c r="A5" s="137" t="s">
        <v>222</v>
      </c>
      <c r="B5" s="137" t="s">
        <v>122</v>
      </c>
      <c r="C5" s="137" t="s">
        <v>8</v>
      </c>
      <c r="D5" s="137" t="s">
        <v>222</v>
      </c>
      <c r="E5" s="137" t="s">
        <v>122</v>
      </c>
      <c r="F5" s="137" t="s">
        <v>8</v>
      </c>
      <c r="G5" s="137" t="s">
        <v>222</v>
      </c>
      <c r="H5" s="137" t="s">
        <v>122</v>
      </c>
      <c r="I5" s="137" t="s">
        <v>8</v>
      </c>
      <c r="J5" s="137" t="s">
        <v>222</v>
      </c>
      <c r="K5" s="137" t="s">
        <v>122</v>
      </c>
      <c r="L5" s="137" t="s">
        <v>8</v>
      </c>
    </row>
    <row r="6" ht="15" customHeight="1" spans="1:12">
      <c r="A6" s="138" t="s">
        <v>223</v>
      </c>
      <c r="B6" s="138" t="s">
        <v>224</v>
      </c>
      <c r="C6" s="139">
        <v>0</v>
      </c>
      <c r="D6" s="138" t="s">
        <v>225</v>
      </c>
      <c r="E6" s="138" t="s">
        <v>226</v>
      </c>
      <c r="F6" s="139">
        <v>163135.78</v>
      </c>
      <c r="G6" s="138" t="s">
        <v>407</v>
      </c>
      <c r="H6" s="138" t="s">
        <v>408</v>
      </c>
      <c r="I6" s="139">
        <v>14468735.68</v>
      </c>
      <c r="J6" s="138" t="s">
        <v>409</v>
      </c>
      <c r="K6" s="138" t="s">
        <v>410</v>
      </c>
      <c r="L6" s="139">
        <v>0</v>
      </c>
    </row>
    <row r="7" ht="15" customHeight="1" spans="1:12">
      <c r="A7" s="138" t="s">
        <v>229</v>
      </c>
      <c r="B7" s="138" t="s">
        <v>230</v>
      </c>
      <c r="C7" s="139">
        <v>0</v>
      </c>
      <c r="D7" s="138" t="s">
        <v>231</v>
      </c>
      <c r="E7" s="138" t="s">
        <v>232</v>
      </c>
      <c r="F7" s="139">
        <v>8794</v>
      </c>
      <c r="G7" s="138" t="s">
        <v>411</v>
      </c>
      <c r="H7" s="138" t="s">
        <v>234</v>
      </c>
      <c r="I7" s="139">
        <v>0</v>
      </c>
      <c r="J7" s="138" t="s">
        <v>412</v>
      </c>
      <c r="K7" s="138" t="s">
        <v>413</v>
      </c>
      <c r="L7" s="139">
        <v>0</v>
      </c>
    </row>
    <row r="8" ht="15" customHeight="1" spans="1:12">
      <c r="A8" s="138" t="s">
        <v>235</v>
      </c>
      <c r="B8" s="138" t="s">
        <v>236</v>
      </c>
      <c r="C8" s="139">
        <v>0</v>
      </c>
      <c r="D8" s="138" t="s">
        <v>237</v>
      </c>
      <c r="E8" s="138" t="s">
        <v>238</v>
      </c>
      <c r="F8" s="139">
        <v>6453.6</v>
      </c>
      <c r="G8" s="138" t="s">
        <v>414</v>
      </c>
      <c r="H8" s="138" t="s">
        <v>240</v>
      </c>
      <c r="I8" s="139">
        <v>0</v>
      </c>
      <c r="J8" s="138" t="s">
        <v>415</v>
      </c>
      <c r="K8" s="138" t="s">
        <v>366</v>
      </c>
      <c r="L8" s="139">
        <v>0</v>
      </c>
    </row>
    <row r="9" ht="15" customHeight="1" spans="1:12">
      <c r="A9" s="138" t="s">
        <v>241</v>
      </c>
      <c r="B9" s="138" t="s">
        <v>242</v>
      </c>
      <c r="C9" s="139">
        <v>0</v>
      </c>
      <c r="D9" s="138" t="s">
        <v>243</v>
      </c>
      <c r="E9" s="138" t="s">
        <v>244</v>
      </c>
      <c r="F9" s="139">
        <v>11.5</v>
      </c>
      <c r="G9" s="138" t="s">
        <v>416</v>
      </c>
      <c r="H9" s="138" t="s">
        <v>246</v>
      </c>
      <c r="I9" s="139">
        <v>0</v>
      </c>
      <c r="J9" s="138" t="s">
        <v>329</v>
      </c>
      <c r="K9" s="138" t="s">
        <v>330</v>
      </c>
      <c r="L9" s="139">
        <v>0</v>
      </c>
    </row>
    <row r="10" ht="15" customHeight="1" spans="1:12">
      <c r="A10" s="138" t="s">
        <v>247</v>
      </c>
      <c r="B10" s="138" t="s">
        <v>248</v>
      </c>
      <c r="C10" s="139">
        <v>0</v>
      </c>
      <c r="D10" s="138" t="s">
        <v>249</v>
      </c>
      <c r="E10" s="138" t="s">
        <v>250</v>
      </c>
      <c r="F10" s="139">
        <v>0</v>
      </c>
      <c r="G10" s="138" t="s">
        <v>417</v>
      </c>
      <c r="H10" s="138" t="s">
        <v>252</v>
      </c>
      <c r="I10" s="139">
        <v>14468735.68</v>
      </c>
      <c r="J10" s="138" t="s">
        <v>335</v>
      </c>
      <c r="K10" s="138" t="s">
        <v>336</v>
      </c>
      <c r="L10" s="139">
        <v>0</v>
      </c>
    </row>
    <row r="11" ht="15" customHeight="1" spans="1:12">
      <c r="A11" s="138" t="s">
        <v>253</v>
      </c>
      <c r="B11" s="138" t="s">
        <v>254</v>
      </c>
      <c r="C11" s="139">
        <v>0</v>
      </c>
      <c r="D11" s="138" t="s">
        <v>255</v>
      </c>
      <c r="E11" s="138" t="s">
        <v>256</v>
      </c>
      <c r="F11" s="139">
        <v>0</v>
      </c>
      <c r="G11" s="138" t="s">
        <v>418</v>
      </c>
      <c r="H11" s="138" t="s">
        <v>258</v>
      </c>
      <c r="I11" s="139">
        <v>0</v>
      </c>
      <c r="J11" s="138" t="s">
        <v>341</v>
      </c>
      <c r="K11" s="138" t="s">
        <v>342</v>
      </c>
      <c r="L11" s="139">
        <v>0</v>
      </c>
    </row>
    <row r="12" ht="15" customHeight="1" spans="1:12">
      <c r="A12" s="138" t="s">
        <v>259</v>
      </c>
      <c r="B12" s="138" t="s">
        <v>260</v>
      </c>
      <c r="C12" s="139">
        <v>0</v>
      </c>
      <c r="D12" s="138" t="s">
        <v>261</v>
      </c>
      <c r="E12" s="138" t="s">
        <v>262</v>
      </c>
      <c r="F12" s="139">
        <v>7145.51</v>
      </c>
      <c r="G12" s="138" t="s">
        <v>419</v>
      </c>
      <c r="H12" s="138" t="s">
        <v>264</v>
      </c>
      <c r="I12" s="139">
        <v>0</v>
      </c>
      <c r="J12" s="138" t="s">
        <v>347</v>
      </c>
      <c r="K12" s="138" t="s">
        <v>348</v>
      </c>
      <c r="L12" s="139">
        <v>0</v>
      </c>
    </row>
    <row r="13" ht="15" customHeight="1" spans="1:12">
      <c r="A13" s="138" t="s">
        <v>265</v>
      </c>
      <c r="B13" s="138" t="s">
        <v>266</v>
      </c>
      <c r="C13" s="139">
        <v>0</v>
      </c>
      <c r="D13" s="138" t="s">
        <v>267</v>
      </c>
      <c r="E13" s="138" t="s">
        <v>268</v>
      </c>
      <c r="F13" s="139">
        <v>0</v>
      </c>
      <c r="G13" s="138" t="s">
        <v>420</v>
      </c>
      <c r="H13" s="138" t="s">
        <v>270</v>
      </c>
      <c r="I13" s="139">
        <v>0</v>
      </c>
      <c r="J13" s="138" t="s">
        <v>353</v>
      </c>
      <c r="K13" s="138" t="s">
        <v>354</v>
      </c>
      <c r="L13" s="139">
        <v>0</v>
      </c>
    </row>
    <row r="14" ht="15" customHeight="1" spans="1:12">
      <c r="A14" s="138" t="s">
        <v>271</v>
      </c>
      <c r="B14" s="138" t="s">
        <v>272</v>
      </c>
      <c r="C14" s="139">
        <v>0</v>
      </c>
      <c r="D14" s="138" t="s">
        <v>273</v>
      </c>
      <c r="E14" s="138" t="s">
        <v>274</v>
      </c>
      <c r="F14" s="139">
        <v>0</v>
      </c>
      <c r="G14" s="138" t="s">
        <v>421</v>
      </c>
      <c r="H14" s="138" t="s">
        <v>300</v>
      </c>
      <c r="I14" s="139">
        <v>0</v>
      </c>
      <c r="J14" s="138" t="s">
        <v>359</v>
      </c>
      <c r="K14" s="138" t="s">
        <v>360</v>
      </c>
      <c r="L14" s="139">
        <v>0</v>
      </c>
    </row>
    <row r="15" ht="15" customHeight="1" spans="1:12">
      <c r="A15" s="138" t="s">
        <v>277</v>
      </c>
      <c r="B15" s="138" t="s">
        <v>278</v>
      </c>
      <c r="C15" s="139">
        <v>0</v>
      </c>
      <c r="D15" s="138" t="s">
        <v>279</v>
      </c>
      <c r="E15" s="138" t="s">
        <v>280</v>
      </c>
      <c r="F15" s="139">
        <v>118220</v>
      </c>
      <c r="G15" s="138" t="s">
        <v>422</v>
      </c>
      <c r="H15" s="138" t="s">
        <v>306</v>
      </c>
      <c r="I15" s="139">
        <v>0</v>
      </c>
      <c r="J15" s="138" t="s">
        <v>365</v>
      </c>
      <c r="K15" s="138" t="s">
        <v>366</v>
      </c>
      <c r="L15" s="139">
        <v>0</v>
      </c>
    </row>
    <row r="16" ht="15" customHeight="1" spans="1:12">
      <c r="A16" s="138" t="s">
        <v>283</v>
      </c>
      <c r="B16" s="138" t="s">
        <v>284</v>
      </c>
      <c r="C16" s="139">
        <v>0</v>
      </c>
      <c r="D16" s="138" t="s">
        <v>285</v>
      </c>
      <c r="E16" s="138" t="s">
        <v>286</v>
      </c>
      <c r="F16" s="139">
        <v>0</v>
      </c>
      <c r="G16" s="138" t="s">
        <v>423</v>
      </c>
      <c r="H16" s="138" t="s">
        <v>312</v>
      </c>
      <c r="I16" s="139">
        <v>0</v>
      </c>
      <c r="J16" s="138" t="s">
        <v>424</v>
      </c>
      <c r="K16" s="138" t="s">
        <v>425</v>
      </c>
      <c r="L16" s="139">
        <v>0</v>
      </c>
    </row>
    <row r="17" ht="15" customHeight="1" spans="1:12">
      <c r="A17" s="138" t="s">
        <v>289</v>
      </c>
      <c r="B17" s="138" t="s">
        <v>290</v>
      </c>
      <c r="C17" s="139">
        <v>0</v>
      </c>
      <c r="D17" s="138" t="s">
        <v>291</v>
      </c>
      <c r="E17" s="138" t="s">
        <v>292</v>
      </c>
      <c r="F17" s="139">
        <v>1280</v>
      </c>
      <c r="G17" s="138" t="s">
        <v>426</v>
      </c>
      <c r="H17" s="138" t="s">
        <v>318</v>
      </c>
      <c r="I17" s="139">
        <v>0</v>
      </c>
      <c r="J17" s="138" t="s">
        <v>427</v>
      </c>
      <c r="K17" s="138" t="s">
        <v>428</v>
      </c>
      <c r="L17" s="139">
        <v>0</v>
      </c>
    </row>
    <row r="18" ht="15" customHeight="1" spans="1:12">
      <c r="A18" s="138" t="s">
        <v>295</v>
      </c>
      <c r="B18" s="138" t="s">
        <v>296</v>
      </c>
      <c r="C18" s="139">
        <v>0</v>
      </c>
      <c r="D18" s="138" t="s">
        <v>297</v>
      </c>
      <c r="E18" s="138" t="s">
        <v>298</v>
      </c>
      <c r="F18" s="139">
        <v>0</v>
      </c>
      <c r="G18" s="138" t="s">
        <v>429</v>
      </c>
      <c r="H18" s="138" t="s">
        <v>430</v>
      </c>
      <c r="I18" s="139">
        <v>0</v>
      </c>
      <c r="J18" s="138" t="s">
        <v>431</v>
      </c>
      <c r="K18" s="138" t="s">
        <v>432</v>
      </c>
      <c r="L18" s="139">
        <v>0</v>
      </c>
    </row>
    <row r="19" ht="15" customHeight="1" spans="1:12">
      <c r="A19" s="138" t="s">
        <v>301</v>
      </c>
      <c r="B19" s="138" t="s">
        <v>302</v>
      </c>
      <c r="C19" s="139">
        <v>0</v>
      </c>
      <c r="D19" s="138" t="s">
        <v>303</v>
      </c>
      <c r="E19" s="138" t="s">
        <v>304</v>
      </c>
      <c r="F19" s="139">
        <v>771.19</v>
      </c>
      <c r="G19" s="138" t="s">
        <v>227</v>
      </c>
      <c r="H19" s="138" t="s">
        <v>228</v>
      </c>
      <c r="I19" s="139">
        <v>10419161</v>
      </c>
      <c r="J19" s="138" t="s">
        <v>433</v>
      </c>
      <c r="K19" s="138" t="s">
        <v>434</v>
      </c>
      <c r="L19" s="139">
        <v>0</v>
      </c>
    </row>
    <row r="20" ht="15" customHeight="1" spans="1:12">
      <c r="A20" s="138" t="s">
        <v>307</v>
      </c>
      <c r="B20" s="138" t="s">
        <v>308</v>
      </c>
      <c r="C20" s="139">
        <v>75989053</v>
      </c>
      <c r="D20" s="138" t="s">
        <v>309</v>
      </c>
      <c r="E20" s="138" t="s">
        <v>310</v>
      </c>
      <c r="F20" s="139">
        <v>480</v>
      </c>
      <c r="G20" s="138" t="s">
        <v>233</v>
      </c>
      <c r="H20" s="138" t="s">
        <v>234</v>
      </c>
      <c r="I20" s="139">
        <v>0</v>
      </c>
      <c r="J20" s="138" t="s">
        <v>371</v>
      </c>
      <c r="K20" s="138" t="s">
        <v>372</v>
      </c>
      <c r="L20" s="139">
        <v>0</v>
      </c>
    </row>
    <row r="21" ht="15" customHeight="1" spans="1:12">
      <c r="A21" s="138" t="s">
        <v>313</v>
      </c>
      <c r="B21" s="138" t="s">
        <v>314</v>
      </c>
      <c r="C21" s="139">
        <v>0</v>
      </c>
      <c r="D21" s="138" t="s">
        <v>315</v>
      </c>
      <c r="E21" s="138" t="s">
        <v>316</v>
      </c>
      <c r="F21" s="139">
        <v>640</v>
      </c>
      <c r="G21" s="138" t="s">
        <v>239</v>
      </c>
      <c r="H21" s="138" t="s">
        <v>240</v>
      </c>
      <c r="I21" s="139">
        <v>0</v>
      </c>
      <c r="J21" s="138" t="s">
        <v>377</v>
      </c>
      <c r="K21" s="138" t="s">
        <v>378</v>
      </c>
      <c r="L21" s="139">
        <v>0</v>
      </c>
    </row>
    <row r="22" ht="15" customHeight="1" spans="1:12">
      <c r="A22" s="138" t="s">
        <v>319</v>
      </c>
      <c r="B22" s="138" t="s">
        <v>320</v>
      </c>
      <c r="C22" s="139">
        <v>0</v>
      </c>
      <c r="D22" s="138" t="s">
        <v>321</v>
      </c>
      <c r="E22" s="138" t="s">
        <v>322</v>
      </c>
      <c r="F22" s="139">
        <v>0</v>
      </c>
      <c r="G22" s="138" t="s">
        <v>245</v>
      </c>
      <c r="H22" s="138" t="s">
        <v>246</v>
      </c>
      <c r="I22" s="139">
        <v>0</v>
      </c>
      <c r="J22" s="138" t="s">
        <v>383</v>
      </c>
      <c r="K22" s="138" t="s">
        <v>384</v>
      </c>
      <c r="L22" s="139">
        <v>0</v>
      </c>
    </row>
    <row r="23" ht="15" customHeight="1" spans="1:12">
      <c r="A23" s="138" t="s">
        <v>325</v>
      </c>
      <c r="B23" s="138" t="s">
        <v>326</v>
      </c>
      <c r="C23" s="139">
        <v>0</v>
      </c>
      <c r="D23" s="138" t="s">
        <v>327</v>
      </c>
      <c r="E23" s="138" t="s">
        <v>328</v>
      </c>
      <c r="F23" s="139">
        <v>0</v>
      </c>
      <c r="G23" s="138" t="s">
        <v>251</v>
      </c>
      <c r="H23" s="138" t="s">
        <v>252</v>
      </c>
      <c r="I23" s="139">
        <v>10259017</v>
      </c>
      <c r="J23" s="138" t="s">
        <v>387</v>
      </c>
      <c r="K23" s="138" t="s">
        <v>388</v>
      </c>
      <c r="L23" s="139">
        <v>0</v>
      </c>
    </row>
    <row r="24" ht="15" customHeight="1" spans="1:12">
      <c r="A24" s="138" t="s">
        <v>331</v>
      </c>
      <c r="B24" s="138" t="s">
        <v>332</v>
      </c>
      <c r="C24" s="139">
        <v>0</v>
      </c>
      <c r="D24" s="138" t="s">
        <v>333</v>
      </c>
      <c r="E24" s="138" t="s">
        <v>334</v>
      </c>
      <c r="F24" s="139">
        <v>0</v>
      </c>
      <c r="G24" s="138" t="s">
        <v>257</v>
      </c>
      <c r="H24" s="138" t="s">
        <v>258</v>
      </c>
      <c r="I24" s="139">
        <v>0</v>
      </c>
      <c r="J24" s="138" t="s">
        <v>391</v>
      </c>
      <c r="K24" s="138" t="s">
        <v>392</v>
      </c>
      <c r="L24" s="139">
        <v>0</v>
      </c>
    </row>
    <row r="25" ht="15" customHeight="1" spans="1:12">
      <c r="A25" s="138" t="s">
        <v>337</v>
      </c>
      <c r="B25" s="138" t="s">
        <v>338</v>
      </c>
      <c r="C25" s="139">
        <v>75989053</v>
      </c>
      <c r="D25" s="138" t="s">
        <v>339</v>
      </c>
      <c r="E25" s="138" t="s">
        <v>340</v>
      </c>
      <c r="F25" s="139">
        <v>0</v>
      </c>
      <c r="G25" s="138" t="s">
        <v>263</v>
      </c>
      <c r="H25" s="138" t="s">
        <v>264</v>
      </c>
      <c r="I25" s="139">
        <v>0</v>
      </c>
      <c r="J25" s="138" t="s">
        <v>395</v>
      </c>
      <c r="K25" s="138" t="s">
        <v>396</v>
      </c>
      <c r="L25" s="139">
        <v>0</v>
      </c>
    </row>
    <row r="26" ht="15" customHeight="1" spans="1:12">
      <c r="A26" s="138" t="s">
        <v>343</v>
      </c>
      <c r="B26" s="138" t="s">
        <v>344</v>
      </c>
      <c r="C26" s="139">
        <v>0</v>
      </c>
      <c r="D26" s="138" t="s">
        <v>345</v>
      </c>
      <c r="E26" s="138" t="s">
        <v>346</v>
      </c>
      <c r="F26" s="139">
        <v>1987.06</v>
      </c>
      <c r="G26" s="138" t="s">
        <v>269</v>
      </c>
      <c r="H26" s="138" t="s">
        <v>270</v>
      </c>
      <c r="I26" s="139">
        <v>0</v>
      </c>
      <c r="J26" s="138"/>
      <c r="K26" s="138"/>
      <c r="L26" s="140"/>
    </row>
    <row r="27" ht="15" customHeight="1" spans="1:12">
      <c r="A27" s="138" t="s">
        <v>349</v>
      </c>
      <c r="B27" s="138" t="s">
        <v>350</v>
      </c>
      <c r="C27" s="139">
        <v>0</v>
      </c>
      <c r="D27" s="138" t="s">
        <v>351</v>
      </c>
      <c r="E27" s="138" t="s">
        <v>352</v>
      </c>
      <c r="F27" s="139">
        <v>0</v>
      </c>
      <c r="G27" s="138" t="s">
        <v>275</v>
      </c>
      <c r="H27" s="138" t="s">
        <v>276</v>
      </c>
      <c r="I27" s="139">
        <v>0</v>
      </c>
      <c r="J27" s="138"/>
      <c r="K27" s="138"/>
      <c r="L27" s="140"/>
    </row>
    <row r="28" ht="15" customHeight="1" spans="1:12">
      <c r="A28" s="138" t="s">
        <v>355</v>
      </c>
      <c r="B28" s="138" t="s">
        <v>356</v>
      </c>
      <c r="C28" s="139">
        <v>0</v>
      </c>
      <c r="D28" s="138" t="s">
        <v>357</v>
      </c>
      <c r="E28" s="138" t="s">
        <v>358</v>
      </c>
      <c r="F28" s="139">
        <v>3850</v>
      </c>
      <c r="G28" s="138" t="s">
        <v>281</v>
      </c>
      <c r="H28" s="138" t="s">
        <v>282</v>
      </c>
      <c r="I28" s="139">
        <v>160144</v>
      </c>
      <c r="J28" s="138"/>
      <c r="K28" s="138"/>
      <c r="L28" s="140"/>
    </row>
    <row r="29" ht="15" customHeight="1" spans="1:12">
      <c r="A29" s="138" t="s">
        <v>361</v>
      </c>
      <c r="B29" s="138" t="s">
        <v>362</v>
      </c>
      <c r="C29" s="139">
        <v>0</v>
      </c>
      <c r="D29" s="138" t="s">
        <v>363</v>
      </c>
      <c r="E29" s="138" t="s">
        <v>364</v>
      </c>
      <c r="F29" s="139">
        <v>13502.92</v>
      </c>
      <c r="G29" s="138" t="s">
        <v>287</v>
      </c>
      <c r="H29" s="138" t="s">
        <v>288</v>
      </c>
      <c r="I29" s="139">
        <v>0</v>
      </c>
      <c r="J29" s="138"/>
      <c r="K29" s="138"/>
      <c r="L29" s="140"/>
    </row>
    <row r="30" ht="15" customHeight="1" spans="1:12">
      <c r="A30" s="138" t="s">
        <v>367</v>
      </c>
      <c r="B30" s="138" t="s">
        <v>368</v>
      </c>
      <c r="C30" s="139">
        <v>0</v>
      </c>
      <c r="D30" s="138" t="s">
        <v>369</v>
      </c>
      <c r="E30" s="138" t="s">
        <v>370</v>
      </c>
      <c r="F30" s="139">
        <v>0</v>
      </c>
      <c r="G30" s="138" t="s">
        <v>293</v>
      </c>
      <c r="H30" s="138" t="s">
        <v>294</v>
      </c>
      <c r="I30" s="139">
        <v>0</v>
      </c>
      <c r="J30" s="138"/>
      <c r="K30" s="138"/>
      <c r="L30" s="140"/>
    </row>
    <row r="31" ht="15" customHeight="1" spans="1:12">
      <c r="A31" s="138" t="s">
        <v>373</v>
      </c>
      <c r="B31" s="138" t="s">
        <v>374</v>
      </c>
      <c r="C31" s="139">
        <v>0</v>
      </c>
      <c r="D31" s="138" t="s">
        <v>375</v>
      </c>
      <c r="E31" s="138" t="s">
        <v>376</v>
      </c>
      <c r="F31" s="139">
        <v>0</v>
      </c>
      <c r="G31" s="138" t="s">
        <v>299</v>
      </c>
      <c r="H31" s="138" t="s">
        <v>300</v>
      </c>
      <c r="I31" s="139">
        <v>0</v>
      </c>
      <c r="J31" s="138"/>
      <c r="K31" s="138"/>
      <c r="L31" s="140"/>
    </row>
    <row r="32" ht="15" customHeight="1" spans="1:12">
      <c r="A32" s="138" t="s">
        <v>379</v>
      </c>
      <c r="B32" s="138" t="s">
        <v>435</v>
      </c>
      <c r="C32" s="139">
        <v>0</v>
      </c>
      <c r="D32" s="138" t="s">
        <v>381</v>
      </c>
      <c r="E32" s="138" t="s">
        <v>382</v>
      </c>
      <c r="F32" s="139">
        <v>0</v>
      </c>
      <c r="G32" s="138" t="s">
        <v>305</v>
      </c>
      <c r="H32" s="138" t="s">
        <v>306</v>
      </c>
      <c r="I32" s="139">
        <v>0</v>
      </c>
      <c r="J32" s="138"/>
      <c r="K32" s="138"/>
      <c r="L32" s="140"/>
    </row>
    <row r="33" ht="15" customHeight="1" spans="1:12">
      <c r="A33" s="138"/>
      <c r="B33" s="138"/>
      <c r="C33" s="153"/>
      <c r="D33" s="138" t="s">
        <v>385</v>
      </c>
      <c r="E33" s="138" t="s">
        <v>386</v>
      </c>
      <c r="F33" s="139">
        <v>0</v>
      </c>
      <c r="G33" s="138" t="s">
        <v>311</v>
      </c>
      <c r="H33" s="138" t="s">
        <v>312</v>
      </c>
      <c r="I33" s="139">
        <v>0</v>
      </c>
      <c r="J33" s="138"/>
      <c r="K33" s="138"/>
      <c r="L33" s="140"/>
    </row>
    <row r="34" ht="15" customHeight="1" spans="1:12">
      <c r="A34" s="138"/>
      <c r="B34" s="138"/>
      <c r="C34" s="140"/>
      <c r="D34" s="138" t="s">
        <v>389</v>
      </c>
      <c r="E34" s="138" t="s">
        <v>390</v>
      </c>
      <c r="F34" s="139">
        <v>0</v>
      </c>
      <c r="G34" s="138" t="s">
        <v>317</v>
      </c>
      <c r="H34" s="138" t="s">
        <v>318</v>
      </c>
      <c r="I34" s="139">
        <v>0</v>
      </c>
      <c r="J34" s="138"/>
      <c r="K34" s="138"/>
      <c r="L34" s="140"/>
    </row>
    <row r="35" ht="15" customHeight="1" spans="1:12">
      <c r="A35" s="138"/>
      <c r="B35" s="138"/>
      <c r="C35" s="140"/>
      <c r="D35" s="138" t="s">
        <v>393</v>
      </c>
      <c r="E35" s="138" t="s">
        <v>394</v>
      </c>
      <c r="F35" s="139">
        <v>0</v>
      </c>
      <c r="G35" s="138" t="s">
        <v>323</v>
      </c>
      <c r="H35" s="138" t="s">
        <v>324</v>
      </c>
      <c r="I35" s="139">
        <v>0</v>
      </c>
      <c r="J35" s="138"/>
      <c r="K35" s="138"/>
      <c r="L35" s="140"/>
    </row>
    <row r="36" ht="15" customHeight="1" spans="1:12">
      <c r="A36" s="138"/>
      <c r="B36" s="138"/>
      <c r="C36" s="140"/>
      <c r="D36" s="138" t="s">
        <v>397</v>
      </c>
      <c r="E36" s="138" t="s">
        <v>398</v>
      </c>
      <c r="F36" s="139">
        <v>0</v>
      </c>
      <c r="G36" s="138"/>
      <c r="H36" s="138"/>
      <c r="I36" s="153"/>
      <c r="J36" s="138"/>
      <c r="K36" s="138"/>
      <c r="L36" s="140"/>
    </row>
    <row r="37" ht="15" customHeight="1" spans="1:12">
      <c r="A37" s="138"/>
      <c r="B37" s="138"/>
      <c r="C37" s="140"/>
      <c r="D37" s="138" t="s">
        <v>399</v>
      </c>
      <c r="E37" s="138" t="s">
        <v>400</v>
      </c>
      <c r="F37" s="139">
        <v>0</v>
      </c>
      <c r="G37" s="138"/>
      <c r="H37" s="138"/>
      <c r="I37" s="140"/>
      <c r="J37" s="138"/>
      <c r="K37" s="138"/>
      <c r="L37" s="140"/>
    </row>
    <row r="38" ht="15" customHeight="1" spans="1:12">
      <c r="A38" s="143" t="s">
        <v>436</v>
      </c>
      <c r="B38" s="143" t="s">
        <v>436</v>
      </c>
      <c r="C38" s="143" t="s">
        <v>436</v>
      </c>
      <c r="D38" s="143" t="s">
        <v>436</v>
      </c>
      <c r="E38" s="143" t="s">
        <v>436</v>
      </c>
      <c r="F38" s="143" t="s">
        <v>436</v>
      </c>
      <c r="G38" s="143" t="s">
        <v>436</v>
      </c>
      <c r="H38" s="143" t="s">
        <v>436</v>
      </c>
      <c r="I38" s="143" t="s">
        <v>436</v>
      </c>
      <c r="J38" s="143" t="s">
        <v>436</v>
      </c>
      <c r="K38" s="143" t="s">
        <v>436</v>
      </c>
      <c r="L38" s="143"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I10" activePane="bottomRight" state="frozen"/>
      <selection/>
      <selection pane="topRight"/>
      <selection pane="bottomLeft"/>
      <selection pane="bottomRight" activeCell="P9" sqref="P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4" t="s">
        <v>437</v>
      </c>
    </row>
    <row r="2" ht="14.25" spans="20:20">
      <c r="T2" s="136" t="s">
        <v>438</v>
      </c>
    </row>
    <row r="3" ht="14.25" spans="1:20">
      <c r="A3" s="136" t="s">
        <v>2</v>
      </c>
      <c r="T3" s="136" t="s">
        <v>3</v>
      </c>
    </row>
    <row r="4" ht="19.5" customHeight="1" spans="1:20">
      <c r="A4" s="145" t="s">
        <v>6</v>
      </c>
      <c r="B4" s="145" t="s">
        <v>6</v>
      </c>
      <c r="C4" s="145" t="s">
        <v>6</v>
      </c>
      <c r="D4" s="145" t="s">
        <v>6</v>
      </c>
      <c r="E4" s="145" t="s">
        <v>105</v>
      </c>
      <c r="F4" s="145" t="s">
        <v>105</v>
      </c>
      <c r="G4" s="145" t="s">
        <v>105</v>
      </c>
      <c r="H4" s="145" t="s">
        <v>209</v>
      </c>
      <c r="I4" s="145" t="s">
        <v>209</v>
      </c>
      <c r="J4" s="145" t="s">
        <v>209</v>
      </c>
      <c r="K4" s="145" t="s">
        <v>210</v>
      </c>
      <c r="L4" s="145" t="s">
        <v>210</v>
      </c>
      <c r="M4" s="145" t="s">
        <v>210</v>
      </c>
      <c r="N4" s="145" t="s">
        <v>210</v>
      </c>
      <c r="O4" s="145" t="s">
        <v>210</v>
      </c>
      <c r="P4" s="145" t="s">
        <v>107</v>
      </c>
      <c r="Q4" s="145" t="s">
        <v>107</v>
      </c>
      <c r="R4" s="145" t="s">
        <v>107</v>
      </c>
      <c r="S4" s="145" t="s">
        <v>107</v>
      </c>
      <c r="T4" s="145" t="s">
        <v>107</v>
      </c>
    </row>
    <row r="5" ht="19.5" customHeight="1" spans="1:20">
      <c r="A5" s="145" t="s">
        <v>121</v>
      </c>
      <c r="B5" s="145" t="s">
        <v>121</v>
      </c>
      <c r="C5" s="145" t="s">
        <v>121</v>
      </c>
      <c r="D5" s="145" t="s">
        <v>122</v>
      </c>
      <c r="E5" s="145" t="s">
        <v>128</v>
      </c>
      <c r="F5" s="145" t="s">
        <v>211</v>
      </c>
      <c r="G5" s="145" t="s">
        <v>212</v>
      </c>
      <c r="H5" s="145" t="s">
        <v>128</v>
      </c>
      <c r="I5" s="145" t="s">
        <v>180</v>
      </c>
      <c r="J5" s="145" t="s">
        <v>181</v>
      </c>
      <c r="K5" s="145" t="s">
        <v>128</v>
      </c>
      <c r="L5" s="145" t="s">
        <v>180</v>
      </c>
      <c r="M5" s="145" t="s">
        <v>180</v>
      </c>
      <c r="N5" s="145" t="s">
        <v>180</v>
      </c>
      <c r="O5" s="145" t="s">
        <v>181</v>
      </c>
      <c r="P5" s="145" t="s">
        <v>128</v>
      </c>
      <c r="Q5" s="145" t="s">
        <v>211</v>
      </c>
      <c r="R5" s="145" t="s">
        <v>212</v>
      </c>
      <c r="S5" s="145" t="s">
        <v>212</v>
      </c>
      <c r="T5" s="145" t="s">
        <v>212</v>
      </c>
    </row>
    <row r="6" ht="19.5" customHeight="1" spans="1:20">
      <c r="A6" s="145" t="s">
        <v>121</v>
      </c>
      <c r="B6" s="145" t="s">
        <v>121</v>
      </c>
      <c r="C6" s="145" t="s">
        <v>121</v>
      </c>
      <c r="D6" s="145" t="s">
        <v>122</v>
      </c>
      <c r="E6" s="145" t="s">
        <v>128</v>
      </c>
      <c r="F6" s="145" t="s">
        <v>211</v>
      </c>
      <c r="G6" s="145" t="s">
        <v>212</v>
      </c>
      <c r="H6" s="145" t="s">
        <v>128</v>
      </c>
      <c r="I6" s="145" t="s">
        <v>180</v>
      </c>
      <c r="J6" s="145" t="s">
        <v>181</v>
      </c>
      <c r="K6" s="145" t="s">
        <v>128</v>
      </c>
      <c r="L6" s="145" t="s">
        <v>123</v>
      </c>
      <c r="M6" s="145" t="s">
        <v>213</v>
      </c>
      <c r="N6" s="145" t="s">
        <v>214</v>
      </c>
      <c r="O6" s="145" t="s">
        <v>181</v>
      </c>
      <c r="P6" s="145" t="s">
        <v>128</v>
      </c>
      <c r="Q6" s="145" t="s">
        <v>211</v>
      </c>
      <c r="R6" s="145" t="s">
        <v>123</v>
      </c>
      <c r="S6" s="145" t="s">
        <v>215</v>
      </c>
      <c r="T6" s="145" t="s">
        <v>216</v>
      </c>
    </row>
    <row r="7" ht="19.5" customHeight="1" spans="1:20">
      <c r="A7" s="145" t="s">
        <v>121</v>
      </c>
      <c r="B7" s="145" t="s">
        <v>121</v>
      </c>
      <c r="C7" s="145" t="s">
        <v>121</v>
      </c>
      <c r="D7" s="145" t="s">
        <v>122</v>
      </c>
      <c r="E7" s="145" t="s">
        <v>128</v>
      </c>
      <c r="F7" s="145" t="s">
        <v>211</v>
      </c>
      <c r="G7" s="145" t="s">
        <v>212</v>
      </c>
      <c r="H7" s="145" t="s">
        <v>128</v>
      </c>
      <c r="I7" s="145" t="s">
        <v>180</v>
      </c>
      <c r="J7" s="145" t="s">
        <v>181</v>
      </c>
      <c r="K7" s="145" t="s">
        <v>128</v>
      </c>
      <c r="L7" s="145" t="s">
        <v>123</v>
      </c>
      <c r="M7" s="145" t="s">
        <v>213</v>
      </c>
      <c r="N7" s="145" t="s">
        <v>214</v>
      </c>
      <c r="O7" s="145" t="s">
        <v>181</v>
      </c>
      <c r="P7" s="145" t="s">
        <v>128</v>
      </c>
      <c r="Q7" s="145" t="s">
        <v>211</v>
      </c>
      <c r="R7" s="145" t="s">
        <v>123</v>
      </c>
      <c r="S7" s="145" t="s">
        <v>215</v>
      </c>
      <c r="T7" s="145" t="s">
        <v>216</v>
      </c>
    </row>
    <row r="8"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5" t="s">
        <v>125</v>
      </c>
      <c r="B9" s="145" t="s">
        <v>126</v>
      </c>
      <c r="C9" s="145" t="s">
        <v>127</v>
      </c>
      <c r="D9" s="145" t="s">
        <v>128</v>
      </c>
      <c r="E9" s="147">
        <v>6457323.97</v>
      </c>
      <c r="F9" s="147">
        <v>0</v>
      </c>
      <c r="G9" s="147">
        <v>6457323.97</v>
      </c>
      <c r="H9" s="147">
        <v>14303893.95</v>
      </c>
      <c r="I9" s="147">
        <v>0</v>
      </c>
      <c r="J9" s="147">
        <v>14303893.95</v>
      </c>
      <c r="K9" s="147">
        <v>14303893.95</v>
      </c>
      <c r="L9" s="147">
        <v>0</v>
      </c>
      <c r="M9" s="147">
        <v>0</v>
      </c>
      <c r="N9" s="147">
        <v>0</v>
      </c>
      <c r="O9" s="147">
        <v>14303893.95</v>
      </c>
      <c r="P9" s="147">
        <v>6457323.97</v>
      </c>
      <c r="Q9" s="147">
        <v>0</v>
      </c>
      <c r="R9" s="147">
        <v>6457323.97</v>
      </c>
      <c r="S9" s="147">
        <v>6457323.97</v>
      </c>
      <c r="T9" s="147">
        <v>0</v>
      </c>
    </row>
    <row r="10" ht="19.5" customHeight="1" spans="1:20">
      <c r="A10" s="148" t="s">
        <v>145</v>
      </c>
      <c r="B10" s="149"/>
      <c r="C10" s="149"/>
      <c r="D10" s="149" t="s">
        <v>146</v>
      </c>
      <c r="E10" s="147">
        <v>6457323.97</v>
      </c>
      <c r="F10" s="147">
        <v>0</v>
      </c>
      <c r="G10" s="147">
        <v>6457323.97</v>
      </c>
      <c r="H10" s="147">
        <v>0</v>
      </c>
      <c r="I10" s="147">
        <v>0</v>
      </c>
      <c r="J10" s="147">
        <v>0</v>
      </c>
      <c r="K10" s="147">
        <v>0</v>
      </c>
      <c r="L10" s="147">
        <v>0</v>
      </c>
      <c r="M10" s="147">
        <v>0</v>
      </c>
      <c r="N10" s="147">
        <v>0</v>
      </c>
      <c r="O10" s="147">
        <v>0</v>
      </c>
      <c r="P10" s="147">
        <v>6457323.97</v>
      </c>
      <c r="Q10" s="147">
        <v>0</v>
      </c>
      <c r="R10" s="147">
        <v>6457323.97</v>
      </c>
      <c r="S10" s="147">
        <v>6457323.97</v>
      </c>
      <c r="T10" s="147">
        <v>0</v>
      </c>
    </row>
    <row r="11" ht="19.5" customHeight="1" spans="1:20">
      <c r="A11" s="148" t="s">
        <v>169</v>
      </c>
      <c r="B11" s="149"/>
      <c r="C11" s="149"/>
      <c r="D11" s="149" t="s">
        <v>170</v>
      </c>
      <c r="E11" s="147">
        <v>0</v>
      </c>
      <c r="F11" s="147">
        <v>0</v>
      </c>
      <c r="G11" s="147">
        <v>0</v>
      </c>
      <c r="H11" s="147">
        <v>5462613.95</v>
      </c>
      <c r="I11" s="147">
        <v>0</v>
      </c>
      <c r="J11" s="147">
        <v>5462613.95</v>
      </c>
      <c r="K11" s="147">
        <v>5462613.95</v>
      </c>
      <c r="L11" s="147">
        <v>0</v>
      </c>
      <c r="M11" s="147">
        <v>0</v>
      </c>
      <c r="N11" s="147">
        <v>0</v>
      </c>
      <c r="O11" s="147">
        <v>5462613.95</v>
      </c>
      <c r="P11" s="147">
        <v>0</v>
      </c>
      <c r="Q11" s="147">
        <v>0</v>
      </c>
      <c r="R11" s="147">
        <v>0</v>
      </c>
      <c r="S11" s="147">
        <v>0</v>
      </c>
      <c r="T11" s="147">
        <v>0</v>
      </c>
    </row>
    <row r="12" ht="19.5" customHeight="1" spans="1:20">
      <c r="A12" s="148" t="s">
        <v>171</v>
      </c>
      <c r="B12" s="149"/>
      <c r="C12" s="149"/>
      <c r="D12" s="149" t="s">
        <v>172</v>
      </c>
      <c r="E12" s="147">
        <v>0</v>
      </c>
      <c r="F12" s="147">
        <v>0</v>
      </c>
      <c r="G12" s="147">
        <v>0</v>
      </c>
      <c r="H12" s="147">
        <v>7240480</v>
      </c>
      <c r="I12" s="147">
        <v>0</v>
      </c>
      <c r="J12" s="147">
        <v>7240480</v>
      </c>
      <c r="K12" s="147">
        <v>7240480</v>
      </c>
      <c r="L12" s="147">
        <v>0</v>
      </c>
      <c r="M12" s="147">
        <v>0</v>
      </c>
      <c r="N12" s="147">
        <v>0</v>
      </c>
      <c r="O12" s="147">
        <v>7240480</v>
      </c>
      <c r="P12" s="147">
        <v>0</v>
      </c>
      <c r="Q12" s="147">
        <v>0</v>
      </c>
      <c r="R12" s="147">
        <v>0</v>
      </c>
      <c r="S12" s="147">
        <v>0</v>
      </c>
      <c r="T12" s="147">
        <v>0</v>
      </c>
    </row>
    <row r="13" ht="19.5" customHeight="1" spans="1:20">
      <c r="A13" s="148" t="s">
        <v>175</v>
      </c>
      <c r="B13" s="149"/>
      <c r="C13" s="149"/>
      <c r="D13" s="149" t="s">
        <v>176</v>
      </c>
      <c r="E13" s="147">
        <v>0</v>
      </c>
      <c r="F13" s="147">
        <v>0</v>
      </c>
      <c r="G13" s="147">
        <v>0</v>
      </c>
      <c r="H13" s="147">
        <v>1600800</v>
      </c>
      <c r="I13" s="147">
        <v>0</v>
      </c>
      <c r="J13" s="147">
        <v>1600800</v>
      </c>
      <c r="K13" s="147">
        <v>1600800</v>
      </c>
      <c r="L13" s="147">
        <v>0</v>
      </c>
      <c r="M13" s="147">
        <v>0</v>
      </c>
      <c r="N13" s="147">
        <v>0</v>
      </c>
      <c r="O13" s="147">
        <v>1600800</v>
      </c>
      <c r="P13" s="147">
        <v>0</v>
      </c>
      <c r="Q13" s="147">
        <v>0</v>
      </c>
      <c r="R13" s="147">
        <v>0</v>
      </c>
      <c r="S13" s="147">
        <v>0</v>
      </c>
      <c r="T13" s="147">
        <v>0</v>
      </c>
    </row>
    <row r="14" ht="19.5" customHeight="1" spans="1:20">
      <c r="A14" s="149" t="s">
        <v>439</v>
      </c>
      <c r="B14" s="149" t="s">
        <v>439</v>
      </c>
      <c r="C14" s="149" t="s">
        <v>439</v>
      </c>
      <c r="D14" s="149" t="s">
        <v>439</v>
      </c>
      <c r="E14" s="149" t="s">
        <v>439</v>
      </c>
      <c r="F14" s="149" t="s">
        <v>439</v>
      </c>
      <c r="G14" s="149" t="s">
        <v>439</v>
      </c>
      <c r="H14" s="149" t="s">
        <v>439</v>
      </c>
      <c r="I14" s="149" t="s">
        <v>439</v>
      </c>
      <c r="J14" s="149" t="s">
        <v>439</v>
      </c>
      <c r="K14" s="149" t="s">
        <v>439</v>
      </c>
      <c r="L14" s="149" t="s">
        <v>439</v>
      </c>
      <c r="M14" s="149" t="s">
        <v>439</v>
      </c>
      <c r="N14" s="149" t="s">
        <v>439</v>
      </c>
      <c r="O14" s="149" t="s">
        <v>439</v>
      </c>
      <c r="P14" s="149" t="s">
        <v>439</v>
      </c>
      <c r="Q14" s="149" t="s">
        <v>439</v>
      </c>
      <c r="R14" s="149" t="s">
        <v>439</v>
      </c>
      <c r="S14" s="149" t="s">
        <v>439</v>
      </c>
      <c r="T14" s="149" t="s">
        <v>439</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23" sqref="K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4" t="s">
        <v>440</v>
      </c>
    </row>
    <row r="2" ht="14.25" spans="12:12">
      <c r="L2" s="136" t="s">
        <v>441</v>
      </c>
    </row>
    <row r="3" ht="14.25" spans="1:12">
      <c r="A3" s="136" t="s">
        <v>2</v>
      </c>
      <c r="L3" s="136" t="s">
        <v>3</v>
      </c>
    </row>
    <row r="4" ht="19.5" customHeight="1" spans="1:12">
      <c r="A4" s="145" t="s">
        <v>6</v>
      </c>
      <c r="B4" s="145" t="s">
        <v>6</v>
      </c>
      <c r="C4" s="145" t="s">
        <v>6</v>
      </c>
      <c r="D4" s="145" t="s">
        <v>6</v>
      </c>
      <c r="E4" s="145" t="s">
        <v>105</v>
      </c>
      <c r="F4" s="145" t="s">
        <v>105</v>
      </c>
      <c r="G4" s="145" t="s">
        <v>105</v>
      </c>
      <c r="H4" s="145" t="s">
        <v>209</v>
      </c>
      <c r="I4" s="145" t="s">
        <v>210</v>
      </c>
      <c r="J4" s="145" t="s">
        <v>107</v>
      </c>
      <c r="K4" s="145" t="s">
        <v>107</v>
      </c>
      <c r="L4" s="145" t="s">
        <v>107</v>
      </c>
    </row>
    <row r="5" ht="19.5" customHeight="1" spans="1:12">
      <c r="A5" s="145" t="s">
        <v>121</v>
      </c>
      <c r="B5" s="145" t="s">
        <v>121</v>
      </c>
      <c r="C5" s="145" t="s">
        <v>121</v>
      </c>
      <c r="D5" s="145" t="s">
        <v>122</v>
      </c>
      <c r="E5" s="145" t="s">
        <v>128</v>
      </c>
      <c r="F5" s="145" t="s">
        <v>442</v>
      </c>
      <c r="G5" s="145" t="s">
        <v>443</v>
      </c>
      <c r="H5" s="145" t="s">
        <v>209</v>
      </c>
      <c r="I5" s="145" t="s">
        <v>210</v>
      </c>
      <c r="J5" s="145" t="s">
        <v>128</v>
      </c>
      <c r="K5" s="145" t="s">
        <v>442</v>
      </c>
      <c r="L5" s="137" t="s">
        <v>443</v>
      </c>
    </row>
    <row r="6" ht="19.5" customHeight="1" spans="1:12">
      <c r="A6" s="145" t="s">
        <v>121</v>
      </c>
      <c r="B6" s="145" t="s">
        <v>121</v>
      </c>
      <c r="C6" s="145" t="s">
        <v>121</v>
      </c>
      <c r="D6" s="145" t="s">
        <v>122</v>
      </c>
      <c r="E6" s="145" t="s">
        <v>128</v>
      </c>
      <c r="F6" s="145" t="s">
        <v>442</v>
      </c>
      <c r="G6" s="145" t="s">
        <v>443</v>
      </c>
      <c r="H6" s="145" t="s">
        <v>209</v>
      </c>
      <c r="I6" s="145" t="s">
        <v>210</v>
      </c>
      <c r="J6" s="145" t="s">
        <v>128</v>
      </c>
      <c r="K6" s="145" t="s">
        <v>442</v>
      </c>
      <c r="L6" s="137" t="s">
        <v>443</v>
      </c>
    </row>
    <row r="7" ht="19.5" customHeight="1" spans="1:12">
      <c r="A7" s="145" t="s">
        <v>121</v>
      </c>
      <c r="B7" s="145" t="s">
        <v>121</v>
      </c>
      <c r="C7" s="145" t="s">
        <v>121</v>
      </c>
      <c r="D7" s="145" t="s">
        <v>122</v>
      </c>
      <c r="E7" s="145" t="s">
        <v>128</v>
      </c>
      <c r="F7" s="145" t="s">
        <v>442</v>
      </c>
      <c r="G7" s="145" t="s">
        <v>443</v>
      </c>
      <c r="H7" s="145" t="s">
        <v>209</v>
      </c>
      <c r="I7" s="145" t="s">
        <v>210</v>
      </c>
      <c r="J7" s="145" t="s">
        <v>128</v>
      </c>
      <c r="K7" s="145" t="s">
        <v>442</v>
      </c>
      <c r="L7" s="137" t="s">
        <v>443</v>
      </c>
    </row>
    <row r="8" ht="19.5" customHeight="1" spans="1:12">
      <c r="A8" s="145" t="s">
        <v>125</v>
      </c>
      <c r="B8" s="145" t="s">
        <v>126</v>
      </c>
      <c r="C8" s="145" t="s">
        <v>127</v>
      </c>
      <c r="D8" s="145" t="s">
        <v>10</v>
      </c>
      <c r="E8" s="146" t="s">
        <v>11</v>
      </c>
      <c r="F8" s="146" t="s">
        <v>12</v>
      </c>
      <c r="G8" s="146" t="s">
        <v>20</v>
      </c>
      <c r="H8" s="146" t="s">
        <v>24</v>
      </c>
      <c r="I8" s="146" t="s">
        <v>28</v>
      </c>
      <c r="J8" s="146" t="s">
        <v>32</v>
      </c>
      <c r="K8" s="146" t="s">
        <v>36</v>
      </c>
      <c r="L8" s="146" t="s">
        <v>40</v>
      </c>
    </row>
    <row r="9" ht="19.5" customHeight="1" spans="1:12">
      <c r="A9" s="145" t="s">
        <v>125</v>
      </c>
      <c r="B9" s="145" t="s">
        <v>126</v>
      </c>
      <c r="C9" s="145" t="s">
        <v>127</v>
      </c>
      <c r="D9" s="145" t="s">
        <v>128</v>
      </c>
      <c r="E9" s="147">
        <v>0</v>
      </c>
      <c r="F9" s="147">
        <v>0</v>
      </c>
      <c r="G9" s="147">
        <v>0</v>
      </c>
      <c r="H9" s="147">
        <v>0</v>
      </c>
      <c r="I9" s="147">
        <v>0</v>
      </c>
      <c r="J9" s="147">
        <v>0</v>
      </c>
      <c r="K9" s="147">
        <v>0</v>
      </c>
      <c r="L9" s="147">
        <v>0</v>
      </c>
    </row>
    <row r="10" ht="19.5" customHeight="1" spans="1:12">
      <c r="A10" s="148"/>
      <c r="B10" s="149"/>
      <c r="C10" s="149"/>
      <c r="D10" s="149"/>
      <c r="E10" s="147"/>
      <c r="F10" s="147"/>
      <c r="G10" s="147"/>
      <c r="H10" s="147"/>
      <c r="I10" s="147"/>
      <c r="J10" s="147"/>
      <c r="K10" s="147"/>
      <c r="L10" s="147"/>
    </row>
    <row r="11" ht="74" customHeight="1" spans="1:12">
      <c r="A11" s="150" t="s">
        <v>444</v>
      </c>
      <c r="B11" s="151"/>
      <c r="C11" s="151"/>
      <c r="D11" s="151"/>
      <c r="E11" s="151"/>
      <c r="F11" s="151"/>
      <c r="G11" s="151"/>
      <c r="H11" s="151"/>
      <c r="I11" s="151"/>
      <c r="J11" s="151"/>
      <c r="K11" s="151"/>
      <c r="L11" s="152"/>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8" sqref="J28"/>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4" t="s">
        <v>445</v>
      </c>
    </row>
    <row r="2" spans="5:5">
      <c r="E2" s="135" t="s">
        <v>446</v>
      </c>
    </row>
    <row r="3" ht="14.25" spans="1:5">
      <c r="A3" s="136" t="s">
        <v>2</v>
      </c>
      <c r="E3" s="135" t="s">
        <v>3</v>
      </c>
    </row>
    <row r="4" ht="15" customHeight="1" spans="1:5">
      <c r="A4" s="137" t="s">
        <v>447</v>
      </c>
      <c r="B4" s="137" t="s">
        <v>7</v>
      </c>
      <c r="C4" s="137" t="s">
        <v>448</v>
      </c>
      <c r="D4" s="137" t="s">
        <v>449</v>
      </c>
      <c r="E4" s="137" t="s">
        <v>450</v>
      </c>
    </row>
    <row r="5" ht="15" customHeight="1" spans="1:5">
      <c r="A5" s="137" t="s">
        <v>451</v>
      </c>
      <c r="B5" s="137" t="s">
        <v>7</v>
      </c>
      <c r="C5" s="137" t="s">
        <v>11</v>
      </c>
      <c r="D5" s="137" t="s">
        <v>12</v>
      </c>
      <c r="E5" s="137" t="s">
        <v>20</v>
      </c>
    </row>
    <row r="6" ht="15" customHeight="1" spans="1:5">
      <c r="A6" s="138" t="s">
        <v>452</v>
      </c>
      <c r="B6" s="137" t="s">
        <v>11</v>
      </c>
      <c r="C6" s="137" t="s">
        <v>453</v>
      </c>
      <c r="D6" s="137" t="s">
        <v>453</v>
      </c>
      <c r="E6" s="137" t="s">
        <v>453</v>
      </c>
    </row>
    <row r="7" ht="15" customHeight="1" spans="1:5">
      <c r="A7" s="138" t="s">
        <v>454</v>
      </c>
      <c r="B7" s="137" t="s">
        <v>12</v>
      </c>
      <c r="C7" s="139">
        <v>102000</v>
      </c>
      <c r="D7" s="139">
        <v>138492.2</v>
      </c>
      <c r="E7" s="139">
        <v>138492.2</v>
      </c>
    </row>
    <row r="8" ht="15" customHeight="1" spans="1:5">
      <c r="A8" s="138" t="s">
        <v>455</v>
      </c>
      <c r="B8" s="137" t="s">
        <v>20</v>
      </c>
      <c r="C8" s="139">
        <v>0</v>
      </c>
      <c r="D8" s="139">
        <v>0</v>
      </c>
      <c r="E8" s="139">
        <v>0</v>
      </c>
    </row>
    <row r="9" ht="15" customHeight="1" spans="1:5">
      <c r="A9" s="138" t="s">
        <v>456</v>
      </c>
      <c r="B9" s="137" t="s">
        <v>24</v>
      </c>
      <c r="C9" s="139">
        <v>102000</v>
      </c>
      <c r="D9" s="139">
        <v>136062.2</v>
      </c>
      <c r="E9" s="139">
        <v>136062.2</v>
      </c>
    </row>
    <row r="10" ht="15" customHeight="1" spans="1:5">
      <c r="A10" s="138" t="s">
        <v>457</v>
      </c>
      <c r="B10" s="137" t="s">
        <v>28</v>
      </c>
      <c r="C10" s="139">
        <v>0</v>
      </c>
      <c r="D10" s="139">
        <v>0</v>
      </c>
      <c r="E10" s="139">
        <v>0</v>
      </c>
    </row>
    <row r="11" ht="15" customHeight="1" spans="1:5">
      <c r="A11" s="138" t="s">
        <v>458</v>
      </c>
      <c r="B11" s="137" t="s">
        <v>32</v>
      </c>
      <c r="C11" s="139">
        <v>102000</v>
      </c>
      <c r="D11" s="139">
        <v>136062.2</v>
      </c>
      <c r="E11" s="139">
        <v>136062.2</v>
      </c>
    </row>
    <row r="12" ht="15" customHeight="1" spans="1:5">
      <c r="A12" s="138" t="s">
        <v>459</v>
      </c>
      <c r="B12" s="137" t="s">
        <v>36</v>
      </c>
      <c r="C12" s="139">
        <v>0</v>
      </c>
      <c r="D12" s="139">
        <v>2430</v>
      </c>
      <c r="E12" s="139">
        <v>2430</v>
      </c>
    </row>
    <row r="13" ht="15" customHeight="1" spans="1:5">
      <c r="A13" s="138" t="s">
        <v>460</v>
      </c>
      <c r="B13" s="137" t="s">
        <v>40</v>
      </c>
      <c r="C13" s="140" t="s">
        <v>453</v>
      </c>
      <c r="D13" s="140" t="s">
        <v>453</v>
      </c>
      <c r="E13" s="139">
        <v>2430</v>
      </c>
    </row>
    <row r="14" ht="15" customHeight="1" spans="1:5">
      <c r="A14" s="138" t="s">
        <v>461</v>
      </c>
      <c r="B14" s="137" t="s">
        <v>43</v>
      </c>
      <c r="C14" s="140" t="s">
        <v>453</v>
      </c>
      <c r="D14" s="140" t="s">
        <v>453</v>
      </c>
      <c r="E14" s="139">
        <v>0</v>
      </c>
    </row>
    <row r="15" ht="15" customHeight="1" spans="1:5">
      <c r="A15" s="138" t="s">
        <v>462</v>
      </c>
      <c r="B15" s="137" t="s">
        <v>46</v>
      </c>
      <c r="C15" s="140" t="s">
        <v>453</v>
      </c>
      <c r="D15" s="140" t="s">
        <v>453</v>
      </c>
      <c r="E15" s="139">
        <v>0</v>
      </c>
    </row>
    <row r="16" ht="15" customHeight="1" spans="1:5">
      <c r="A16" s="138" t="s">
        <v>463</v>
      </c>
      <c r="B16" s="137" t="s">
        <v>49</v>
      </c>
      <c r="C16" s="140" t="s">
        <v>453</v>
      </c>
      <c r="D16" s="140" t="s">
        <v>453</v>
      </c>
      <c r="E16" s="140" t="s">
        <v>453</v>
      </c>
    </row>
    <row r="17" ht="15" customHeight="1" spans="1:5">
      <c r="A17" s="138" t="s">
        <v>464</v>
      </c>
      <c r="B17" s="137" t="s">
        <v>52</v>
      </c>
      <c r="C17" s="140" t="s">
        <v>453</v>
      </c>
      <c r="D17" s="140" t="s">
        <v>453</v>
      </c>
      <c r="E17" s="141">
        <v>0</v>
      </c>
    </row>
    <row r="18" ht="15" customHeight="1" spans="1:5">
      <c r="A18" s="138" t="s">
        <v>465</v>
      </c>
      <c r="B18" s="137" t="s">
        <v>55</v>
      </c>
      <c r="C18" s="140" t="s">
        <v>453</v>
      </c>
      <c r="D18" s="140" t="s">
        <v>453</v>
      </c>
      <c r="E18" s="141">
        <v>0</v>
      </c>
    </row>
    <row r="19" ht="15" customHeight="1" spans="1:5">
      <c r="A19" s="138" t="s">
        <v>466</v>
      </c>
      <c r="B19" s="137" t="s">
        <v>58</v>
      </c>
      <c r="C19" s="140" t="s">
        <v>453</v>
      </c>
      <c r="D19" s="140" t="s">
        <v>453</v>
      </c>
      <c r="E19" s="141">
        <v>0</v>
      </c>
    </row>
    <row r="20" ht="15" customHeight="1" spans="1:5">
      <c r="A20" s="138" t="s">
        <v>467</v>
      </c>
      <c r="B20" s="137" t="s">
        <v>61</v>
      </c>
      <c r="C20" s="140" t="s">
        <v>453</v>
      </c>
      <c r="D20" s="140" t="s">
        <v>453</v>
      </c>
      <c r="E20" s="141">
        <v>6</v>
      </c>
    </row>
    <row r="21" ht="15" customHeight="1" spans="1:5">
      <c r="A21" s="138" t="s">
        <v>468</v>
      </c>
      <c r="B21" s="137" t="s">
        <v>64</v>
      </c>
      <c r="C21" s="140" t="s">
        <v>453</v>
      </c>
      <c r="D21" s="140" t="s">
        <v>453</v>
      </c>
      <c r="E21" s="141">
        <v>5</v>
      </c>
    </row>
    <row r="22" ht="15" customHeight="1" spans="1:5">
      <c r="A22" s="138" t="s">
        <v>469</v>
      </c>
      <c r="B22" s="137" t="s">
        <v>67</v>
      </c>
      <c r="C22" s="140" t="s">
        <v>453</v>
      </c>
      <c r="D22" s="140" t="s">
        <v>453</v>
      </c>
      <c r="E22" s="141">
        <v>0</v>
      </c>
    </row>
    <row r="23" ht="15" customHeight="1" spans="1:5">
      <c r="A23" s="138" t="s">
        <v>470</v>
      </c>
      <c r="B23" s="137" t="s">
        <v>70</v>
      </c>
      <c r="C23" s="140" t="s">
        <v>453</v>
      </c>
      <c r="D23" s="140" t="s">
        <v>453</v>
      </c>
      <c r="E23" s="141">
        <v>40</v>
      </c>
    </row>
    <row r="24" ht="15" customHeight="1" spans="1:5">
      <c r="A24" s="138" t="s">
        <v>471</v>
      </c>
      <c r="B24" s="137" t="s">
        <v>73</v>
      </c>
      <c r="C24" s="140" t="s">
        <v>453</v>
      </c>
      <c r="D24" s="140" t="s">
        <v>453</v>
      </c>
      <c r="E24" s="141">
        <v>0</v>
      </c>
    </row>
    <row r="25" ht="15" customHeight="1" spans="1:5">
      <c r="A25" s="138" t="s">
        <v>472</v>
      </c>
      <c r="B25" s="137" t="s">
        <v>76</v>
      </c>
      <c r="C25" s="140" t="s">
        <v>453</v>
      </c>
      <c r="D25" s="140" t="s">
        <v>453</v>
      </c>
      <c r="E25" s="141">
        <v>0</v>
      </c>
    </row>
    <row r="26" ht="15" customHeight="1" spans="1:5">
      <c r="A26" s="138" t="s">
        <v>473</v>
      </c>
      <c r="B26" s="137" t="s">
        <v>79</v>
      </c>
      <c r="C26" s="140" t="s">
        <v>453</v>
      </c>
      <c r="D26" s="140" t="s">
        <v>453</v>
      </c>
      <c r="E26" s="141">
        <v>0</v>
      </c>
    </row>
    <row r="27" ht="15" customHeight="1" spans="1:5">
      <c r="A27" s="138" t="s">
        <v>474</v>
      </c>
      <c r="B27" s="137" t="s">
        <v>82</v>
      </c>
      <c r="C27" s="140" t="s">
        <v>453</v>
      </c>
      <c r="D27" s="140" t="s">
        <v>453</v>
      </c>
      <c r="E27" s="139">
        <v>3075528.67</v>
      </c>
    </row>
    <row r="28" ht="15" customHeight="1" spans="1:5">
      <c r="A28" s="138" t="s">
        <v>475</v>
      </c>
      <c r="B28" s="137" t="s">
        <v>85</v>
      </c>
      <c r="C28" s="140" t="s">
        <v>453</v>
      </c>
      <c r="D28" s="140" t="s">
        <v>453</v>
      </c>
      <c r="E28" s="139">
        <v>3075528.67</v>
      </c>
    </row>
    <row r="29" ht="15" customHeight="1" spans="1:5">
      <c r="A29" s="138" t="s">
        <v>476</v>
      </c>
      <c r="B29" s="137" t="s">
        <v>88</v>
      </c>
      <c r="C29" s="140" t="s">
        <v>453</v>
      </c>
      <c r="D29" s="140" t="s">
        <v>453</v>
      </c>
      <c r="E29" s="139">
        <v>0</v>
      </c>
    </row>
    <row r="30" ht="39.75" customHeight="1" spans="1:5">
      <c r="A30" s="142" t="s">
        <v>477</v>
      </c>
      <c r="B30" s="142" t="s">
        <v>477</v>
      </c>
      <c r="C30" s="142" t="s">
        <v>477</v>
      </c>
      <c r="D30" s="142" t="s">
        <v>477</v>
      </c>
      <c r="E30" s="142" t="s">
        <v>477</v>
      </c>
    </row>
    <row r="31" ht="15" customHeight="1" spans="1:5">
      <c r="A31" s="143" t="s">
        <v>478</v>
      </c>
      <c r="B31" s="143" t="s">
        <v>478</v>
      </c>
      <c r="C31" s="143" t="s">
        <v>478</v>
      </c>
      <c r="D31" s="143" t="s">
        <v>478</v>
      </c>
      <c r="E31" s="143"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17" sqref="K1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4" t="s">
        <v>479</v>
      </c>
    </row>
    <row r="2" spans="5:5">
      <c r="E2" s="135" t="s">
        <v>480</v>
      </c>
    </row>
    <row r="3" ht="14.25" spans="1:5">
      <c r="A3" s="136" t="s">
        <v>2</v>
      </c>
      <c r="E3" s="135" t="s">
        <v>3</v>
      </c>
    </row>
    <row r="4" ht="15" customHeight="1" spans="1:5">
      <c r="A4" s="137" t="s">
        <v>447</v>
      </c>
      <c r="B4" s="137" t="s">
        <v>7</v>
      </c>
      <c r="C4" s="137" t="s">
        <v>448</v>
      </c>
      <c r="D4" s="137" t="s">
        <v>449</v>
      </c>
      <c r="E4" s="137" t="s">
        <v>450</v>
      </c>
    </row>
    <row r="5" ht="15" customHeight="1" spans="1:5">
      <c r="A5" s="137" t="s">
        <v>451</v>
      </c>
      <c r="B5" s="137" t="s">
        <v>7</v>
      </c>
      <c r="C5" s="137" t="s">
        <v>11</v>
      </c>
      <c r="D5" s="137" t="s">
        <v>12</v>
      </c>
      <c r="E5" s="137" t="s">
        <v>20</v>
      </c>
    </row>
    <row r="6" ht="15" customHeight="1" spans="1:5">
      <c r="A6" s="138" t="s">
        <v>481</v>
      </c>
      <c r="B6" s="137" t="s">
        <v>11</v>
      </c>
      <c r="C6" s="137" t="s">
        <v>453</v>
      </c>
      <c r="D6" s="137" t="s">
        <v>453</v>
      </c>
      <c r="E6" s="137" t="s">
        <v>453</v>
      </c>
    </row>
    <row r="7" ht="15" customHeight="1" spans="1:5">
      <c r="A7" s="138" t="s">
        <v>454</v>
      </c>
      <c r="B7" s="137" t="s">
        <v>12</v>
      </c>
      <c r="C7" s="139">
        <v>102000</v>
      </c>
      <c r="D7" s="139">
        <v>138492.2</v>
      </c>
      <c r="E7" s="139">
        <v>138492.2</v>
      </c>
    </row>
    <row r="8" ht="15" customHeight="1" spans="1:5">
      <c r="A8" s="138" t="s">
        <v>455</v>
      </c>
      <c r="B8" s="137" t="s">
        <v>20</v>
      </c>
      <c r="C8" s="139">
        <v>0</v>
      </c>
      <c r="D8" s="139">
        <v>0</v>
      </c>
      <c r="E8" s="139">
        <v>0</v>
      </c>
    </row>
    <row r="9" ht="15" customHeight="1" spans="1:5">
      <c r="A9" s="138" t="s">
        <v>456</v>
      </c>
      <c r="B9" s="137" t="s">
        <v>24</v>
      </c>
      <c r="C9" s="139">
        <v>102000</v>
      </c>
      <c r="D9" s="139">
        <v>136062.2</v>
      </c>
      <c r="E9" s="139">
        <v>136062.2</v>
      </c>
    </row>
    <row r="10" ht="15" customHeight="1" spans="1:5">
      <c r="A10" s="138" t="s">
        <v>457</v>
      </c>
      <c r="B10" s="137" t="s">
        <v>28</v>
      </c>
      <c r="C10" s="139">
        <v>0</v>
      </c>
      <c r="D10" s="139">
        <v>0</v>
      </c>
      <c r="E10" s="139">
        <v>0</v>
      </c>
    </row>
    <row r="11" ht="15" customHeight="1" spans="1:5">
      <c r="A11" s="138" t="s">
        <v>458</v>
      </c>
      <c r="B11" s="137" t="s">
        <v>32</v>
      </c>
      <c r="C11" s="139">
        <v>102000</v>
      </c>
      <c r="D11" s="139">
        <v>136062.2</v>
      </c>
      <c r="E11" s="139">
        <v>136062.2</v>
      </c>
    </row>
    <row r="12" ht="15" customHeight="1" spans="1:5">
      <c r="A12" s="138" t="s">
        <v>459</v>
      </c>
      <c r="B12" s="137" t="s">
        <v>36</v>
      </c>
      <c r="C12" s="139">
        <v>0</v>
      </c>
      <c r="D12" s="139">
        <v>2430</v>
      </c>
      <c r="E12" s="139">
        <v>2430</v>
      </c>
    </row>
    <row r="13" ht="15" customHeight="1" spans="1:5">
      <c r="A13" s="138" t="s">
        <v>460</v>
      </c>
      <c r="B13" s="137" t="s">
        <v>40</v>
      </c>
      <c r="C13" s="140" t="s">
        <v>453</v>
      </c>
      <c r="D13" s="140" t="s">
        <v>453</v>
      </c>
      <c r="E13" s="139">
        <v>2430</v>
      </c>
    </row>
    <row r="14" ht="15" customHeight="1" spans="1:5">
      <c r="A14" s="138" t="s">
        <v>461</v>
      </c>
      <c r="B14" s="137" t="s">
        <v>43</v>
      </c>
      <c r="C14" s="140" t="s">
        <v>453</v>
      </c>
      <c r="D14" s="140" t="s">
        <v>453</v>
      </c>
      <c r="E14" s="139">
        <v>0</v>
      </c>
    </row>
    <row r="15" ht="15" customHeight="1" spans="1:5">
      <c r="A15" s="138" t="s">
        <v>462</v>
      </c>
      <c r="B15" s="137" t="s">
        <v>46</v>
      </c>
      <c r="C15" s="140" t="s">
        <v>453</v>
      </c>
      <c r="D15" s="140" t="s">
        <v>453</v>
      </c>
      <c r="E15" s="139">
        <v>0</v>
      </c>
    </row>
    <row r="16" ht="15" customHeight="1" spans="1:5">
      <c r="A16" s="138" t="s">
        <v>463</v>
      </c>
      <c r="B16" s="137" t="s">
        <v>49</v>
      </c>
      <c r="C16" s="140" t="s">
        <v>453</v>
      </c>
      <c r="D16" s="140" t="s">
        <v>453</v>
      </c>
      <c r="E16" s="140" t="s">
        <v>453</v>
      </c>
    </row>
    <row r="17" ht="15" customHeight="1" spans="1:5">
      <c r="A17" s="138" t="s">
        <v>464</v>
      </c>
      <c r="B17" s="137" t="s">
        <v>52</v>
      </c>
      <c r="C17" s="140" t="s">
        <v>453</v>
      </c>
      <c r="D17" s="140" t="s">
        <v>453</v>
      </c>
      <c r="E17" s="141">
        <v>0</v>
      </c>
    </row>
    <row r="18" ht="15" customHeight="1" spans="1:5">
      <c r="A18" s="138" t="s">
        <v>465</v>
      </c>
      <c r="B18" s="137" t="s">
        <v>55</v>
      </c>
      <c r="C18" s="140" t="s">
        <v>453</v>
      </c>
      <c r="D18" s="140" t="s">
        <v>453</v>
      </c>
      <c r="E18" s="141">
        <v>0</v>
      </c>
    </row>
    <row r="19" ht="15" customHeight="1" spans="1:5">
      <c r="A19" s="138" t="s">
        <v>466</v>
      </c>
      <c r="B19" s="137" t="s">
        <v>58</v>
      </c>
      <c r="C19" s="140" t="s">
        <v>453</v>
      </c>
      <c r="D19" s="140" t="s">
        <v>453</v>
      </c>
      <c r="E19" s="141">
        <v>0</v>
      </c>
    </row>
    <row r="20" ht="15" customHeight="1" spans="1:5">
      <c r="A20" s="138" t="s">
        <v>467</v>
      </c>
      <c r="B20" s="137" t="s">
        <v>61</v>
      </c>
      <c r="C20" s="140" t="s">
        <v>453</v>
      </c>
      <c r="D20" s="140" t="s">
        <v>453</v>
      </c>
      <c r="E20" s="141">
        <v>6</v>
      </c>
    </row>
    <row r="21" ht="15" customHeight="1" spans="1:5">
      <c r="A21" s="138" t="s">
        <v>468</v>
      </c>
      <c r="B21" s="137" t="s">
        <v>64</v>
      </c>
      <c r="C21" s="140" t="s">
        <v>453</v>
      </c>
      <c r="D21" s="140" t="s">
        <v>453</v>
      </c>
      <c r="E21" s="141">
        <v>5</v>
      </c>
    </row>
    <row r="22" ht="15" customHeight="1" spans="1:5">
      <c r="A22" s="138" t="s">
        <v>469</v>
      </c>
      <c r="B22" s="137" t="s">
        <v>67</v>
      </c>
      <c r="C22" s="140" t="s">
        <v>453</v>
      </c>
      <c r="D22" s="140" t="s">
        <v>453</v>
      </c>
      <c r="E22" s="141">
        <v>0</v>
      </c>
    </row>
    <row r="23" ht="15" customHeight="1" spans="1:5">
      <c r="A23" s="138" t="s">
        <v>470</v>
      </c>
      <c r="B23" s="137" t="s">
        <v>70</v>
      </c>
      <c r="C23" s="140" t="s">
        <v>453</v>
      </c>
      <c r="D23" s="140" t="s">
        <v>453</v>
      </c>
      <c r="E23" s="141">
        <v>40</v>
      </c>
    </row>
    <row r="24" ht="15" customHeight="1" spans="1:5">
      <c r="A24" s="138" t="s">
        <v>471</v>
      </c>
      <c r="B24" s="137" t="s">
        <v>73</v>
      </c>
      <c r="C24" s="140" t="s">
        <v>453</v>
      </c>
      <c r="D24" s="140" t="s">
        <v>453</v>
      </c>
      <c r="E24" s="141">
        <v>0</v>
      </c>
    </row>
    <row r="25" ht="15" customHeight="1" spans="1:5">
      <c r="A25" s="138" t="s">
        <v>472</v>
      </c>
      <c r="B25" s="137" t="s">
        <v>76</v>
      </c>
      <c r="C25" s="140" t="s">
        <v>453</v>
      </c>
      <c r="D25" s="140" t="s">
        <v>453</v>
      </c>
      <c r="E25" s="141">
        <v>0</v>
      </c>
    </row>
    <row r="26" ht="15" customHeight="1" spans="1:5">
      <c r="A26" s="138" t="s">
        <v>473</v>
      </c>
      <c r="B26" s="137" t="s">
        <v>79</v>
      </c>
      <c r="C26" s="140" t="s">
        <v>453</v>
      </c>
      <c r="D26" s="140" t="s">
        <v>453</v>
      </c>
      <c r="E26" s="141">
        <v>0</v>
      </c>
    </row>
    <row r="27" ht="41.25" customHeight="1" spans="1:5">
      <c r="A27" s="142" t="s">
        <v>482</v>
      </c>
      <c r="B27" s="142" t="s">
        <v>482</v>
      </c>
      <c r="C27" s="142" t="s">
        <v>482</v>
      </c>
      <c r="D27" s="142" t="s">
        <v>482</v>
      </c>
      <c r="E27" s="142"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6" sqref="F16"/>
    </sheetView>
  </sheetViews>
  <sheetFormatPr defaultColWidth="9" defaultRowHeight="14.25"/>
  <cols>
    <col min="1" max="1" width="6.26666666666667" style="97" customWidth="1"/>
    <col min="2" max="2" width="5.09166666666667" style="97" customWidth="1"/>
    <col min="3" max="3" width="15" style="97" customWidth="1"/>
    <col min="4" max="4" width="17.875" style="97" customWidth="1"/>
    <col min="5" max="5" width="14.25" style="97" customWidth="1"/>
    <col min="6" max="7" width="15.875" style="97" customWidth="1"/>
    <col min="8" max="8" width="12.25" style="97" customWidth="1"/>
    <col min="9" max="9" width="15.125" style="97" customWidth="1"/>
    <col min="10" max="10" width="15.625" style="97" customWidth="1"/>
    <col min="11" max="11" width="6.725" style="97" customWidth="1"/>
    <col min="12" max="12" width="8.45" style="97" customWidth="1"/>
    <col min="13" max="13" width="7.90833333333333" style="97" customWidth="1"/>
    <col min="14" max="14" width="16.625" style="98" customWidth="1"/>
    <col min="15" max="15" width="14.125" style="97" customWidth="1"/>
    <col min="16" max="16" width="9.09166666666667" style="97" customWidth="1"/>
    <col min="17" max="17" width="17.125" style="97"/>
    <col min="18" max="19" width="7.36666666666667" style="97" customWidth="1"/>
    <col min="20" max="21" width="14.5" style="97" customWidth="1"/>
    <col min="22" max="16384" width="9" style="97"/>
  </cols>
  <sheetData>
    <row r="1" s="95" customFormat="1" ht="36" customHeight="1" spans="1:21">
      <c r="A1" s="99" t="s">
        <v>483</v>
      </c>
      <c r="B1" s="99"/>
      <c r="C1" s="99"/>
      <c r="D1" s="99"/>
      <c r="E1" s="99"/>
      <c r="F1" s="99"/>
      <c r="G1" s="99"/>
      <c r="H1" s="99"/>
      <c r="I1" s="99"/>
      <c r="J1" s="99"/>
      <c r="K1" s="99"/>
      <c r="L1" s="99"/>
      <c r="M1" s="99"/>
      <c r="N1" s="116"/>
      <c r="O1" s="99"/>
      <c r="P1" s="99"/>
      <c r="Q1" s="99"/>
      <c r="R1" s="99"/>
      <c r="S1" s="99"/>
      <c r="T1" s="99"/>
      <c r="U1" s="99"/>
    </row>
    <row r="2" s="95" customFormat="1" ht="18" customHeight="1" spans="1:21">
      <c r="A2" s="100"/>
      <c r="B2" s="100"/>
      <c r="C2" s="100"/>
      <c r="D2" s="100"/>
      <c r="E2" s="100"/>
      <c r="F2" s="100"/>
      <c r="G2" s="100"/>
      <c r="H2" s="100"/>
      <c r="I2" s="100"/>
      <c r="J2" s="100"/>
      <c r="K2" s="100"/>
      <c r="L2" s="100"/>
      <c r="M2" s="100"/>
      <c r="N2" s="117"/>
      <c r="U2" s="127" t="s">
        <v>484</v>
      </c>
    </row>
    <row r="3" s="95" customFormat="1" ht="18" customHeight="1" spans="1:21">
      <c r="A3" s="101" t="s">
        <v>2</v>
      </c>
      <c r="B3" s="100"/>
      <c r="C3" s="100"/>
      <c r="D3" s="100"/>
      <c r="E3" s="102"/>
      <c r="F3" s="102"/>
      <c r="G3" s="100"/>
      <c r="H3" s="100"/>
      <c r="I3" s="100"/>
      <c r="J3" s="100"/>
      <c r="K3" s="100"/>
      <c r="L3" s="100"/>
      <c r="M3" s="100"/>
      <c r="N3" s="117"/>
      <c r="U3" s="127" t="s">
        <v>3</v>
      </c>
    </row>
    <row r="4" s="95" customFormat="1" ht="24" customHeight="1" spans="1:21">
      <c r="A4" s="103" t="s">
        <v>6</v>
      </c>
      <c r="B4" s="103" t="s">
        <v>7</v>
      </c>
      <c r="C4" s="104" t="s">
        <v>485</v>
      </c>
      <c r="D4" s="68" t="s">
        <v>486</v>
      </c>
      <c r="E4" s="103" t="s">
        <v>487</v>
      </c>
      <c r="F4" s="105" t="s">
        <v>488</v>
      </c>
      <c r="G4" s="106"/>
      <c r="H4" s="106"/>
      <c r="I4" s="106"/>
      <c r="J4" s="106"/>
      <c r="K4" s="106"/>
      <c r="L4" s="106"/>
      <c r="M4" s="106"/>
      <c r="N4" s="118"/>
      <c r="O4" s="119"/>
      <c r="P4" s="120" t="s">
        <v>489</v>
      </c>
      <c r="Q4" s="103" t="s">
        <v>490</v>
      </c>
      <c r="R4" s="104" t="s">
        <v>491</v>
      </c>
      <c r="S4" s="128"/>
      <c r="T4" s="129" t="s">
        <v>492</v>
      </c>
      <c r="U4" s="128"/>
    </row>
    <row r="5" s="95" customFormat="1" ht="36" customHeight="1" spans="1:21">
      <c r="A5" s="103"/>
      <c r="B5" s="103"/>
      <c r="C5" s="107"/>
      <c r="D5" s="68"/>
      <c r="E5" s="103"/>
      <c r="F5" s="108" t="s">
        <v>123</v>
      </c>
      <c r="G5" s="108"/>
      <c r="H5" s="108" t="s">
        <v>493</v>
      </c>
      <c r="I5" s="108"/>
      <c r="J5" s="121" t="s">
        <v>494</v>
      </c>
      <c r="K5" s="122"/>
      <c r="L5" s="123" t="s">
        <v>495</v>
      </c>
      <c r="M5" s="123"/>
      <c r="N5" s="124" t="s">
        <v>496</v>
      </c>
      <c r="O5" s="124"/>
      <c r="P5" s="120"/>
      <c r="Q5" s="103"/>
      <c r="R5" s="109"/>
      <c r="S5" s="130"/>
      <c r="T5" s="131"/>
      <c r="U5" s="130"/>
    </row>
    <row r="6" s="95" customFormat="1" ht="24" customHeight="1" spans="1:21">
      <c r="A6" s="103"/>
      <c r="B6" s="103"/>
      <c r="C6" s="109"/>
      <c r="D6" s="68"/>
      <c r="E6" s="103"/>
      <c r="F6" s="108" t="s">
        <v>497</v>
      </c>
      <c r="G6" s="110" t="s">
        <v>498</v>
      </c>
      <c r="H6" s="108" t="s">
        <v>497</v>
      </c>
      <c r="I6" s="110" t="s">
        <v>498</v>
      </c>
      <c r="J6" s="108" t="s">
        <v>497</v>
      </c>
      <c r="K6" s="110" t="s">
        <v>498</v>
      </c>
      <c r="L6" s="108" t="s">
        <v>497</v>
      </c>
      <c r="M6" s="110" t="s">
        <v>498</v>
      </c>
      <c r="N6" s="108" t="s">
        <v>497</v>
      </c>
      <c r="O6" s="110" t="s">
        <v>498</v>
      </c>
      <c r="P6" s="120"/>
      <c r="Q6" s="103"/>
      <c r="R6" s="108" t="s">
        <v>497</v>
      </c>
      <c r="S6" s="132" t="s">
        <v>498</v>
      </c>
      <c r="T6" s="108" t="s">
        <v>497</v>
      </c>
      <c r="U6" s="110" t="s">
        <v>498</v>
      </c>
    </row>
    <row r="7" s="96" customFormat="1" ht="24" customHeight="1" spans="1:21">
      <c r="A7" s="103" t="s">
        <v>10</v>
      </c>
      <c r="B7" s="103"/>
      <c r="C7" s="103">
        <v>1</v>
      </c>
      <c r="D7" s="110" t="s">
        <v>12</v>
      </c>
      <c r="E7" s="103">
        <v>3</v>
      </c>
      <c r="F7" s="103">
        <v>4</v>
      </c>
      <c r="G7" s="110" t="s">
        <v>28</v>
      </c>
      <c r="H7" s="103">
        <v>6</v>
      </c>
      <c r="I7" s="103">
        <v>7</v>
      </c>
      <c r="J7" s="110" t="s">
        <v>40</v>
      </c>
      <c r="K7" s="103">
        <v>9</v>
      </c>
      <c r="L7" s="103">
        <v>10</v>
      </c>
      <c r="M7" s="110" t="s">
        <v>49</v>
      </c>
      <c r="N7" s="103">
        <v>12</v>
      </c>
      <c r="O7" s="103">
        <v>13</v>
      </c>
      <c r="P7" s="110" t="s">
        <v>58</v>
      </c>
      <c r="Q7" s="103">
        <v>15</v>
      </c>
      <c r="R7" s="103">
        <v>16</v>
      </c>
      <c r="S7" s="110" t="s">
        <v>67</v>
      </c>
      <c r="T7" s="103">
        <v>18</v>
      </c>
      <c r="U7" s="103">
        <v>19</v>
      </c>
    </row>
    <row r="8" s="95" customFormat="1" ht="24" customHeight="1" spans="1:21">
      <c r="A8" s="111" t="s">
        <v>128</v>
      </c>
      <c r="B8" s="103">
        <v>1</v>
      </c>
      <c r="C8" s="112">
        <v>1799047614.25</v>
      </c>
      <c r="D8" s="113">
        <f>E8+F8+Q8+T8</f>
        <v>1804491371.93</v>
      </c>
      <c r="E8" s="113">
        <v>277622094.95</v>
      </c>
      <c r="F8" s="113">
        <v>8425591.74</v>
      </c>
      <c r="G8" s="113">
        <v>2981834.06</v>
      </c>
      <c r="H8" s="114">
        <v>4762784.62</v>
      </c>
      <c r="I8" s="113">
        <v>2317889.86</v>
      </c>
      <c r="J8" s="114">
        <v>1713830</v>
      </c>
      <c r="K8" s="113">
        <v>0</v>
      </c>
      <c r="L8" s="113"/>
      <c r="M8" s="113"/>
      <c r="N8" s="114">
        <f>F8-H8-J8</f>
        <v>1948977.12</v>
      </c>
      <c r="O8" s="114">
        <f>G8-I8-K8</f>
        <v>663944.2</v>
      </c>
      <c r="P8" s="125"/>
      <c r="Q8" s="125">
        <v>1447334917.85</v>
      </c>
      <c r="R8" s="125"/>
      <c r="S8" s="125"/>
      <c r="T8" s="133">
        <v>71108767.39</v>
      </c>
      <c r="U8" s="133">
        <v>71108767.39</v>
      </c>
    </row>
    <row r="9" s="95" customFormat="1" ht="49" customHeight="1" spans="1:21">
      <c r="A9" s="115" t="s">
        <v>499</v>
      </c>
      <c r="B9" s="115"/>
      <c r="C9" s="115"/>
      <c r="D9" s="115"/>
      <c r="E9" s="115"/>
      <c r="F9" s="115"/>
      <c r="G9" s="115"/>
      <c r="H9" s="115"/>
      <c r="I9" s="115"/>
      <c r="J9" s="115"/>
      <c r="K9" s="115"/>
      <c r="L9" s="115"/>
      <c r="M9" s="115"/>
      <c r="N9" s="115"/>
      <c r="O9" s="115"/>
      <c r="P9" s="115"/>
      <c r="Q9" s="115"/>
      <c r="R9" s="115"/>
      <c r="S9" s="115"/>
      <c r="T9" s="115"/>
      <c r="U9" s="115"/>
    </row>
    <row r="10" s="97" customFormat="1" ht="26.25" customHeight="1" spans="14:14">
      <c r="N10" s="98"/>
    </row>
    <row r="11" s="97" customFormat="1" ht="26.25" customHeight="1" spans="14:14">
      <c r="N11" s="126"/>
    </row>
    <row r="12" s="97" customFormat="1" ht="26.25" customHeight="1" spans="14:14">
      <c r="N12" s="98"/>
    </row>
    <row r="13" s="97" customFormat="1" ht="26.25" customHeight="1" spans="14:14">
      <c r="N13" s="98"/>
    </row>
    <row r="14" s="97" customFormat="1" ht="26.25" customHeight="1" spans="14:14">
      <c r="N14" s="98"/>
    </row>
    <row r="15" s="97" customFormat="1" ht="26.25" customHeight="1" spans="14:14">
      <c r="N15" s="98"/>
    </row>
    <row r="16" s="97" customFormat="1" ht="26.25" customHeight="1" spans="14:14">
      <c r="N16" s="98"/>
    </row>
    <row r="17" s="97" customFormat="1" ht="26.25" customHeight="1" spans="14:14">
      <c r="N17" s="98"/>
    </row>
    <row r="18" s="97" customFormat="1" ht="26.25" customHeight="1" spans="14:14">
      <c r="N18" s="98"/>
    </row>
    <row r="19" s="97" customFormat="1" ht="26.25" customHeight="1" spans="14:14">
      <c r="N19" s="98"/>
    </row>
    <row r="20" s="97" customFormat="1" ht="26.25" customHeight="1" spans="14:14">
      <c r="N20" s="98"/>
    </row>
    <row r="21" s="97" customFormat="1" ht="26.25" customHeight="1" spans="14:14">
      <c r="N21" s="98"/>
    </row>
    <row r="22" s="97" customFormat="1" ht="26.25" customHeight="1" spans="14:14">
      <c r="N22" s="98"/>
    </row>
    <row r="23" s="97" customFormat="1" ht="26.25" customHeight="1" spans="14:14">
      <c r="N23" s="98"/>
    </row>
    <row r="24" s="97" customFormat="1" ht="26.25" customHeight="1" spans="14:14">
      <c r="N24" s="98"/>
    </row>
    <row r="25" s="97" customFormat="1" ht="26.25" customHeight="1" spans="14:14">
      <c r="N25" s="98"/>
    </row>
    <row r="26" s="97" customFormat="1" ht="26.25" customHeight="1" spans="14:14">
      <c r="N26" s="98"/>
    </row>
    <row r="27" s="97" customFormat="1" ht="26.25" customHeight="1" spans="14:14">
      <c r="N27" s="98"/>
    </row>
    <row r="28" s="97" customFormat="1" ht="26.25" customHeight="1" spans="14:14">
      <c r="N28" s="98"/>
    </row>
    <row r="29" s="97" customFormat="1" ht="26.25" customHeight="1" spans="14:14">
      <c r="N29" s="98"/>
    </row>
    <row r="30" s="97" customFormat="1" ht="26.25" customHeight="1" spans="14:14">
      <c r="N30" s="98"/>
    </row>
    <row r="31" s="97" customFormat="1" ht="26.25" customHeight="1" spans="14:14">
      <c r="N31" s="98"/>
    </row>
    <row r="32" s="97" customFormat="1" ht="26.25" customHeight="1" spans="14:14">
      <c r="N32" s="98"/>
    </row>
    <row r="33" s="97" customFormat="1" ht="26.25" customHeight="1" spans="14:14">
      <c r="N33" s="98"/>
    </row>
    <row r="34" s="97" customFormat="1" ht="26.25" customHeight="1" spans="14:14">
      <c r="N34" s="98"/>
    </row>
    <row r="35" s="97" customFormat="1" ht="26.25" customHeight="1" spans="14:14">
      <c r="N35" s="98"/>
    </row>
    <row r="36" s="97" customFormat="1" ht="26.25" customHeight="1" spans="14:14">
      <c r="N36" s="98"/>
    </row>
    <row r="37" s="97" customFormat="1" ht="26.25" customHeight="1" spans="14:14">
      <c r="N37" s="98"/>
    </row>
    <row r="38" s="97" customFormat="1" ht="26.25" customHeight="1" spans="14:14">
      <c r="N38" s="98"/>
    </row>
    <row r="39" s="97" customFormat="1" ht="26.25" customHeight="1" spans="14:14">
      <c r="N39" s="98"/>
    </row>
    <row r="40" s="97" customFormat="1" ht="26.25" customHeight="1" spans="14:14">
      <c r="N40" s="98"/>
    </row>
    <row r="41" s="97" customFormat="1" ht="26.25" customHeight="1" spans="14:14">
      <c r="N41" s="98"/>
    </row>
    <row r="42" s="97" customFormat="1" ht="26.25" customHeight="1" spans="14:14">
      <c r="N42" s="98"/>
    </row>
    <row r="43" s="97" customFormat="1" ht="26.25" customHeight="1" spans="14:14">
      <c r="N43" s="98"/>
    </row>
    <row r="44" s="97" customFormat="1" ht="26.25" customHeight="1" spans="14:14">
      <c r="N44" s="98"/>
    </row>
    <row r="45" s="97" customFormat="1" ht="26.25" customHeight="1" spans="14:14">
      <c r="N45" s="98"/>
    </row>
    <row r="46" s="97" customFormat="1" ht="26.25" customHeight="1" spans="14:14">
      <c r="N46" s="98"/>
    </row>
    <row r="47" s="97" customFormat="1" ht="26.25" customHeight="1" spans="14:14">
      <c r="N47" s="98"/>
    </row>
    <row r="48" s="97" customFormat="1" ht="26.25" customHeight="1" spans="14:14">
      <c r="N48" s="98"/>
    </row>
    <row r="49" s="97" customFormat="1" ht="26.25" customHeight="1" spans="14:14">
      <c r="N49" s="98"/>
    </row>
    <row r="50" s="97" customFormat="1" ht="26.25" customHeight="1" spans="14:14">
      <c r="N50" s="98"/>
    </row>
    <row r="51" s="97" customFormat="1" ht="26.25" customHeight="1" spans="14:14">
      <c r="N51" s="98"/>
    </row>
    <row r="52" s="97" customFormat="1" ht="26.25" customHeight="1" spans="14:14">
      <c r="N52" s="98"/>
    </row>
    <row r="53" s="97" customFormat="1" ht="26.25" customHeight="1" spans="14:14">
      <c r="N53" s="98"/>
    </row>
    <row r="54" s="97" customFormat="1" ht="26.25" customHeight="1" spans="14:14">
      <c r="N54" s="98"/>
    </row>
    <row r="55" s="97" customFormat="1" ht="26.25" customHeight="1" spans="14:14">
      <c r="N55" s="98"/>
    </row>
    <row r="56" s="97" customFormat="1" ht="26.25" customHeight="1" spans="14:14">
      <c r="N56" s="98"/>
    </row>
    <row r="57" s="97" customFormat="1" ht="26.25" customHeight="1" spans="14:14">
      <c r="N57" s="98"/>
    </row>
    <row r="58" s="97" customFormat="1" ht="26.25" customHeight="1" spans="14:14">
      <c r="N58" s="98"/>
    </row>
    <row r="59" s="97" customFormat="1" ht="26.25" customHeight="1" spans="14:14">
      <c r="N59" s="98"/>
    </row>
    <row r="60" s="97" customFormat="1" ht="26.25" customHeight="1" spans="14:14">
      <c r="N60" s="98"/>
    </row>
    <row r="61" s="97" customFormat="1" ht="26.25" customHeight="1" spans="14:14">
      <c r="N61" s="98"/>
    </row>
    <row r="62" s="97" customFormat="1" ht="26.25" customHeight="1" spans="14:14">
      <c r="N62" s="98"/>
    </row>
    <row r="63" s="97" customFormat="1" ht="26.25" customHeight="1" spans="14:14">
      <c r="N63" s="98"/>
    </row>
    <row r="64" s="97" customFormat="1" ht="26.25" customHeight="1" spans="14:14">
      <c r="N64" s="98"/>
    </row>
    <row r="65" s="97" customFormat="1" ht="26.25" customHeight="1" spans="14:14">
      <c r="N65" s="98"/>
    </row>
    <row r="66" s="97" customFormat="1" ht="26.25" customHeight="1" spans="14:14">
      <c r="N66" s="98"/>
    </row>
    <row r="67" s="97" customFormat="1" ht="26.25" customHeight="1" spans="14:14">
      <c r="N67" s="98"/>
    </row>
    <row r="68" s="97" customFormat="1" ht="26.25" customHeight="1" spans="14:14">
      <c r="N68" s="98"/>
    </row>
    <row r="69" s="97" customFormat="1" ht="26.25" customHeight="1" spans="14:14">
      <c r="N69" s="98"/>
    </row>
    <row r="70" s="97" customFormat="1" ht="26.25" customHeight="1" spans="14:14">
      <c r="N70" s="98"/>
    </row>
    <row r="71" s="97" customFormat="1" ht="26.25" customHeight="1" spans="14:14">
      <c r="N71" s="98"/>
    </row>
    <row r="72" s="97" customFormat="1" ht="26.25" customHeight="1" spans="14:14">
      <c r="N72" s="98"/>
    </row>
    <row r="73" s="97" customFormat="1" ht="26.25" customHeight="1" spans="14:14">
      <c r="N73" s="98"/>
    </row>
    <row r="74" s="97" customFormat="1" ht="26.25" customHeight="1" spans="14:14">
      <c r="N74" s="98"/>
    </row>
    <row r="75" s="97" customFormat="1" ht="26.25" customHeight="1" spans="14:14">
      <c r="N75" s="98"/>
    </row>
    <row r="76" s="97" customFormat="1" ht="26.25" customHeight="1" spans="14:14">
      <c r="N76" s="98"/>
    </row>
    <row r="77" s="97" customFormat="1" ht="26.25" customHeight="1" spans="14:14">
      <c r="N77" s="98"/>
    </row>
    <row r="78" s="97" customFormat="1" ht="26.25" customHeight="1" spans="14:14">
      <c r="N78" s="98"/>
    </row>
    <row r="79" s="97" customFormat="1" ht="26.25" customHeight="1" spans="14:14">
      <c r="N79" s="98"/>
    </row>
    <row r="80" s="97" customFormat="1" ht="26.25" customHeight="1" spans="14:14">
      <c r="N80" s="98"/>
    </row>
    <row r="81" s="97" customFormat="1" ht="26.25" customHeight="1" spans="14:14">
      <c r="N81" s="98"/>
    </row>
    <row r="82" s="97" customFormat="1" ht="26.25" customHeight="1" spans="14:14">
      <c r="N82" s="98"/>
    </row>
    <row r="83" s="97" customFormat="1" ht="26.25" customHeight="1" spans="14:14">
      <c r="N83" s="98"/>
    </row>
    <row r="84" s="97" customFormat="1" ht="26.25" customHeight="1" spans="14:14">
      <c r="N84" s="98"/>
    </row>
    <row r="85" s="97" customFormat="1" ht="26.25" customHeight="1" spans="14:14">
      <c r="N85" s="98"/>
    </row>
    <row r="86" s="97" customFormat="1" ht="26.25" customHeight="1" spans="14:14">
      <c r="N86" s="98"/>
    </row>
    <row r="87" s="97" customFormat="1" ht="26.25" customHeight="1" spans="14:14">
      <c r="N87" s="98"/>
    </row>
    <row r="88" s="97" customFormat="1" ht="26.25" customHeight="1" spans="14:14">
      <c r="N88" s="98"/>
    </row>
    <row r="89" s="97" customFormat="1" ht="26.25" customHeight="1" spans="14:14">
      <c r="N89" s="98"/>
    </row>
    <row r="90" s="97" customFormat="1" ht="26.25" customHeight="1" spans="14:14">
      <c r="N90" s="98"/>
    </row>
    <row r="91" s="97" customFormat="1" ht="26.25" customHeight="1" spans="14:14">
      <c r="N91" s="98"/>
    </row>
    <row r="92" s="97" customFormat="1" ht="26.25" customHeight="1" spans="14:14">
      <c r="N92" s="98"/>
    </row>
    <row r="93" s="97" customFormat="1" ht="26.25" customHeight="1" spans="14:14">
      <c r="N93" s="98"/>
    </row>
    <row r="94" s="97" customFormat="1" ht="26.25" customHeight="1" spans="14:14">
      <c r="N94" s="98"/>
    </row>
    <row r="95" s="97" customFormat="1" ht="26.25" customHeight="1" spans="14:14">
      <c r="N95" s="98"/>
    </row>
    <row r="96" s="97" customFormat="1" ht="26.25" customHeight="1" spans="14:14">
      <c r="N96" s="98"/>
    </row>
    <row r="97" s="97" customFormat="1" ht="26.25" customHeight="1" spans="14:14">
      <c r="N97" s="98"/>
    </row>
    <row r="98" s="97" customFormat="1" ht="26.25" customHeight="1" spans="14:14">
      <c r="N98" s="98"/>
    </row>
    <row r="99" s="97" customFormat="1" ht="26.25" customHeight="1" spans="14:14">
      <c r="N99" s="98"/>
    </row>
    <row r="100" s="97" customFormat="1" ht="26.25" customHeight="1" spans="14:14">
      <c r="N100" s="98"/>
    </row>
    <row r="101" s="97" customFormat="1" ht="26.25" customHeight="1" spans="14:14">
      <c r="N101" s="98"/>
    </row>
    <row r="102" s="97" customFormat="1" ht="26.25" customHeight="1" spans="14:14">
      <c r="N102" s="98"/>
    </row>
    <row r="103" s="97" customFormat="1" ht="26.25" customHeight="1" spans="14:14">
      <c r="N103" s="98"/>
    </row>
    <row r="104" s="97" customFormat="1" ht="26.25" customHeight="1" spans="14:14">
      <c r="N104" s="98"/>
    </row>
    <row r="105" s="97" customFormat="1" ht="26.25" customHeight="1" spans="14:14">
      <c r="N105" s="98"/>
    </row>
    <row r="106" s="97" customFormat="1" ht="26.25" customHeight="1" spans="14:14">
      <c r="N106" s="98"/>
    </row>
    <row r="107" s="97" customFormat="1" ht="26.25" customHeight="1" spans="14:14">
      <c r="N107" s="98"/>
    </row>
    <row r="108" s="97" customFormat="1" ht="26.25" customHeight="1" spans="14:14">
      <c r="N108" s="98"/>
    </row>
    <row r="109" s="97" customFormat="1" ht="26.25" customHeight="1" spans="14:14">
      <c r="N109" s="98"/>
    </row>
    <row r="110" s="97" customFormat="1" ht="26.25" customHeight="1" spans="14:14">
      <c r="N110" s="98"/>
    </row>
    <row r="111" s="97" customFormat="1" ht="26.25" customHeight="1" spans="14:14">
      <c r="N111" s="98"/>
    </row>
    <row r="112" s="97" customFormat="1" ht="26.25" customHeight="1" spans="14:14">
      <c r="N112" s="98"/>
    </row>
    <row r="113" s="97" customFormat="1" ht="26.25" customHeight="1" spans="14:14">
      <c r="N113" s="98"/>
    </row>
    <row r="114" s="97" customFormat="1" ht="26.25" customHeight="1" spans="14:14">
      <c r="N114" s="98"/>
    </row>
    <row r="115" s="97" customFormat="1" ht="26.25" customHeight="1" spans="14:14">
      <c r="N115" s="98"/>
    </row>
    <row r="116" s="97" customFormat="1" ht="26.25" customHeight="1" spans="14:14">
      <c r="N116" s="98"/>
    </row>
    <row r="117" s="97" customFormat="1" ht="26.25" customHeight="1" spans="14:14">
      <c r="N117" s="98"/>
    </row>
    <row r="118" s="97" customFormat="1" ht="26.25" customHeight="1" spans="14:14">
      <c r="N118" s="98"/>
    </row>
    <row r="119" s="97" customFormat="1" ht="26.25" customHeight="1" spans="14:14">
      <c r="N119" s="98"/>
    </row>
    <row r="120" s="97" customFormat="1" ht="26.25" customHeight="1" spans="14:14">
      <c r="N120" s="98"/>
    </row>
    <row r="121" s="97" customFormat="1" ht="26.25" customHeight="1" spans="14:14">
      <c r="N121" s="98"/>
    </row>
    <row r="122" s="97" customFormat="1" ht="26.25" customHeight="1" spans="14:14">
      <c r="N122" s="98"/>
    </row>
    <row r="123" s="97" customFormat="1" ht="26.25" customHeight="1" spans="14:14">
      <c r="N123" s="98"/>
    </row>
    <row r="124" s="97" customFormat="1" ht="26.25" customHeight="1" spans="14:14">
      <c r="N124" s="98"/>
    </row>
    <row r="125" s="97" customFormat="1" ht="26.25" customHeight="1" spans="14:14">
      <c r="N125" s="98"/>
    </row>
    <row r="126" s="97" customFormat="1" ht="26.25" customHeight="1" spans="14:14">
      <c r="N126" s="98"/>
    </row>
    <row r="127" s="97" customFormat="1" ht="26.25" customHeight="1" spans="14:14">
      <c r="N127" s="98"/>
    </row>
    <row r="128" s="97" customFormat="1" ht="26.25" customHeight="1" spans="14:14">
      <c r="N128" s="98"/>
    </row>
    <row r="129" s="97" customFormat="1" ht="26.25" customHeight="1" spans="14:14">
      <c r="N129" s="98"/>
    </row>
    <row r="130" s="97" customFormat="1" ht="26.25" customHeight="1" spans="14:14">
      <c r="N130" s="98"/>
    </row>
    <row r="131" s="97" customFormat="1" ht="26.25" customHeight="1" spans="14:14">
      <c r="N131" s="98"/>
    </row>
    <row r="132" s="97" customFormat="1" ht="26.25" customHeight="1" spans="14:14">
      <c r="N132" s="98"/>
    </row>
    <row r="133" s="97" customFormat="1" ht="26.25" customHeight="1" spans="14:14">
      <c r="N133" s="98"/>
    </row>
    <row r="134" s="97" customFormat="1" ht="26.25" customHeight="1" spans="14:14">
      <c r="N134" s="98"/>
    </row>
    <row r="135" s="97" customFormat="1" ht="26.25" customHeight="1" spans="14:14">
      <c r="N135" s="98"/>
    </row>
    <row r="136" s="97" customFormat="1" ht="26.25" customHeight="1" spans="14:14">
      <c r="N136" s="98"/>
    </row>
    <row r="137" s="97" customFormat="1" ht="26.25" customHeight="1" spans="14:14">
      <c r="N137" s="98"/>
    </row>
    <row r="138" s="97" customFormat="1" ht="26.25" customHeight="1" spans="14:14">
      <c r="N138" s="98"/>
    </row>
    <row r="139" s="97" customFormat="1" ht="26.25" customHeight="1" spans="14:14">
      <c r="N139" s="98"/>
    </row>
    <row r="140" s="97" customFormat="1" ht="26.25" customHeight="1" spans="14:14">
      <c r="N140" s="98"/>
    </row>
    <row r="141" s="97" customFormat="1" ht="26.25" customHeight="1" spans="14:14">
      <c r="N141" s="98"/>
    </row>
    <row r="142" s="97" customFormat="1" ht="26.25" customHeight="1" spans="14:14">
      <c r="N142" s="98"/>
    </row>
    <row r="143" s="97" customFormat="1" ht="26.25" customHeight="1" spans="14:14">
      <c r="N143" s="98"/>
    </row>
    <row r="144" s="97" customFormat="1" ht="26.25" customHeight="1" spans="14:14">
      <c r="N144" s="98"/>
    </row>
    <row r="145" s="97" customFormat="1" ht="26.25" customHeight="1" spans="14:14">
      <c r="N145" s="98"/>
    </row>
    <row r="146" s="97" customFormat="1" ht="26.25" customHeight="1" spans="14:14">
      <c r="N146" s="98"/>
    </row>
    <row r="147" s="97" customFormat="1" ht="26.25" customHeight="1" spans="14:14">
      <c r="N147" s="98"/>
    </row>
    <row r="148" s="97" customFormat="1" ht="26.25" customHeight="1" spans="14:14">
      <c r="N148" s="98"/>
    </row>
    <row r="149" s="97" customFormat="1" ht="26.25" customHeight="1" spans="14:14">
      <c r="N149" s="98"/>
    </row>
    <row r="150" s="97" customFormat="1" ht="26.25" customHeight="1" spans="14:14">
      <c r="N150" s="98"/>
    </row>
    <row r="151" s="97" customFormat="1" ht="26.25" customHeight="1" spans="14:14">
      <c r="N151" s="98"/>
    </row>
    <row r="152" s="97" customFormat="1" ht="19.9" customHeight="1" spans="14:14">
      <c r="N152" s="98"/>
    </row>
    <row r="153" s="97" customFormat="1" ht="19.9" customHeight="1" spans="14:14">
      <c r="N153" s="98"/>
    </row>
    <row r="154" s="97" customFormat="1" ht="19.9" customHeight="1" spans="14:14">
      <c r="N154" s="98"/>
    </row>
    <row r="155" s="97" customFormat="1" ht="19.9" customHeight="1" spans="14:14">
      <c r="N155" s="9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A7" workbookViewId="0">
      <selection activeCell="B7" sqref="B7:C7"/>
    </sheetView>
  </sheetViews>
  <sheetFormatPr defaultColWidth="9" defaultRowHeight="22.5" outlineLevelCol="3"/>
  <cols>
    <col min="1" max="1" width="19.875" style="83" customWidth="1"/>
    <col min="2" max="2" width="21.0833333333333" style="83" customWidth="1"/>
    <col min="3" max="3" width="14.875" style="83" customWidth="1"/>
    <col min="4" max="4" width="92.875" style="83" customWidth="1"/>
    <col min="5" max="16384" width="9" style="83"/>
  </cols>
  <sheetData>
    <row r="1" s="83" customFormat="1" spans="1:4">
      <c r="A1" s="84" t="s">
        <v>500</v>
      </c>
      <c r="B1" s="84"/>
      <c r="C1" s="84"/>
      <c r="D1" s="84"/>
    </row>
    <row r="2" s="83" customFormat="1" spans="1:4">
      <c r="A2" s="85" t="s">
        <v>2</v>
      </c>
      <c r="B2" s="85"/>
      <c r="C2" s="85"/>
      <c r="D2" s="85"/>
    </row>
    <row r="3" s="83" customFormat="1" ht="112" customHeight="1" spans="1:4">
      <c r="A3" s="86" t="s">
        <v>501</v>
      </c>
      <c r="B3" s="87" t="s">
        <v>502</v>
      </c>
      <c r="C3" s="88"/>
      <c r="D3" s="89" t="s">
        <v>503</v>
      </c>
    </row>
    <row r="4" s="83" customFormat="1" ht="117" customHeight="1" spans="1:4">
      <c r="A4" s="90"/>
      <c r="B4" s="87" t="s">
        <v>504</v>
      </c>
      <c r="C4" s="88"/>
      <c r="D4" s="89" t="s">
        <v>505</v>
      </c>
    </row>
    <row r="5" s="83" customFormat="1" ht="63" customHeight="1" spans="1:4">
      <c r="A5" s="90"/>
      <c r="B5" s="87" t="s">
        <v>506</v>
      </c>
      <c r="C5" s="88"/>
      <c r="D5" s="89" t="s">
        <v>507</v>
      </c>
    </row>
    <row r="6" s="83" customFormat="1" ht="180" customHeight="1" spans="1:4">
      <c r="A6" s="90"/>
      <c r="B6" s="87" t="s">
        <v>508</v>
      </c>
      <c r="C6" s="88"/>
      <c r="D6" s="89" t="s">
        <v>509</v>
      </c>
    </row>
    <row r="7" s="83" customFormat="1" ht="102" customHeight="1" spans="1:4">
      <c r="A7" s="91"/>
      <c r="B7" s="87" t="s">
        <v>510</v>
      </c>
      <c r="C7" s="88"/>
      <c r="D7" s="89" t="s">
        <v>511</v>
      </c>
    </row>
    <row r="8" s="83" customFormat="1" ht="85" customHeight="1" spans="1:4">
      <c r="A8" s="90" t="s">
        <v>512</v>
      </c>
      <c r="B8" s="92" t="s">
        <v>513</v>
      </c>
      <c r="C8" s="92"/>
      <c r="D8" s="89" t="s">
        <v>514</v>
      </c>
    </row>
    <row r="9" s="83" customFormat="1" ht="45" customHeight="1" spans="1:4">
      <c r="A9" s="91"/>
      <c r="B9" s="93" t="s">
        <v>515</v>
      </c>
      <c r="C9" s="93"/>
      <c r="D9" s="89" t="s">
        <v>516</v>
      </c>
    </row>
    <row r="10" s="83" customFormat="1" ht="178" customHeight="1" spans="1:4">
      <c r="A10" s="87" t="s">
        <v>517</v>
      </c>
      <c r="B10" s="94"/>
      <c r="C10" s="88"/>
      <c r="D10" s="89" t="s">
        <v>518</v>
      </c>
    </row>
    <row r="11" s="83" customFormat="1" ht="109" customHeight="1" spans="1:4">
      <c r="A11" s="87" t="s">
        <v>519</v>
      </c>
      <c r="B11" s="94"/>
      <c r="C11" s="88"/>
      <c r="D11" s="89" t="s">
        <v>520</v>
      </c>
    </row>
    <row r="12" s="83" customFormat="1" ht="32.25" customHeight="1" spans="1:4">
      <c r="A12" s="87" t="s">
        <v>521</v>
      </c>
      <c r="B12" s="94"/>
      <c r="C12" s="88"/>
      <c r="D12" s="89" t="s">
        <v>522</v>
      </c>
    </row>
    <row r="13" s="83" customFormat="1" ht="82" customHeight="1" spans="1:4">
      <c r="A13" s="87" t="s">
        <v>523</v>
      </c>
      <c r="B13" s="94"/>
      <c r="C13" s="88"/>
      <c r="D13" s="89" t="s">
        <v>524</v>
      </c>
    </row>
    <row r="14" s="83" customFormat="1" ht="87" customHeight="1" spans="1:4">
      <c r="A14" s="87" t="s">
        <v>525</v>
      </c>
      <c r="B14" s="94"/>
      <c r="C14" s="88"/>
      <c r="D14" s="89" t="s">
        <v>526</v>
      </c>
    </row>
  </sheetData>
  <mergeCells count="16">
    <mergeCell ref="A1:D1"/>
    <mergeCell ref="A2:D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5"/>
  <sheetViews>
    <sheetView topLeftCell="A14" workbookViewId="0">
      <selection activeCell="L26" sqref="L26"/>
    </sheetView>
  </sheetViews>
  <sheetFormatPr defaultColWidth="8" defaultRowHeight="14.25"/>
  <cols>
    <col min="1" max="1" width="14.6666666666667" style="58" customWidth="1"/>
    <col min="2" max="2" width="15.3333333333333" style="58" customWidth="1"/>
    <col min="3" max="3" width="19.5833333333333" style="58" customWidth="1"/>
    <col min="4" max="4" width="17.1666666666667" style="58" customWidth="1"/>
    <col min="5" max="5" width="23.3333333333333" style="58" customWidth="1"/>
    <col min="6" max="6" width="20.6666666666667" style="58" customWidth="1"/>
    <col min="7" max="7" width="19" style="58" customWidth="1"/>
    <col min="8" max="8" width="18.5833333333333" style="58" customWidth="1"/>
    <col min="9" max="9" width="19.25" style="58" customWidth="1"/>
    <col min="10" max="10" width="16.8333333333333" style="58" customWidth="1"/>
    <col min="11" max="15" width="8" style="58"/>
    <col min="16" max="16" width="24" style="58" customWidth="1"/>
    <col min="17" max="251" width="8" style="58"/>
    <col min="252" max="16384" width="8" style="57"/>
  </cols>
  <sheetData>
    <row r="1" s="57" customFormat="1" spans="1:251">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8"/>
      <c r="EE1" s="58"/>
      <c r="EF1" s="58"/>
      <c r="EG1" s="58"/>
      <c r="EH1" s="58"/>
      <c r="EI1" s="58"/>
      <c r="EJ1" s="58"/>
      <c r="EK1" s="58"/>
      <c r="EL1" s="58"/>
      <c r="EM1" s="58"/>
      <c r="EN1" s="58"/>
      <c r="EO1" s="58"/>
      <c r="EP1" s="58"/>
      <c r="EQ1" s="58"/>
      <c r="ER1" s="58"/>
      <c r="ES1" s="58"/>
      <c r="ET1" s="58"/>
      <c r="EU1" s="58"/>
      <c r="EV1" s="58"/>
      <c r="EW1" s="58"/>
      <c r="EX1" s="58"/>
      <c r="EY1" s="58"/>
      <c r="EZ1" s="58"/>
      <c r="FA1" s="58"/>
      <c r="FB1" s="58"/>
      <c r="FC1" s="58"/>
      <c r="FD1" s="58"/>
      <c r="FE1" s="58"/>
      <c r="FF1" s="58"/>
      <c r="FG1" s="58"/>
      <c r="FH1" s="58"/>
      <c r="FI1" s="58"/>
      <c r="FJ1" s="58"/>
      <c r="FK1" s="58"/>
      <c r="FL1" s="58"/>
      <c r="FM1" s="58"/>
      <c r="FN1" s="58"/>
      <c r="FO1" s="58"/>
      <c r="FP1" s="58"/>
      <c r="FQ1" s="58"/>
      <c r="FR1" s="58"/>
      <c r="FS1" s="58"/>
      <c r="FT1" s="58"/>
      <c r="FU1" s="58"/>
      <c r="FV1" s="58"/>
      <c r="FW1" s="58"/>
      <c r="FX1" s="58"/>
      <c r="FY1" s="58"/>
      <c r="FZ1" s="58"/>
      <c r="GA1" s="58"/>
      <c r="GB1" s="58"/>
      <c r="GC1" s="58"/>
      <c r="GD1" s="58"/>
      <c r="GE1" s="58"/>
      <c r="GF1" s="58"/>
      <c r="GG1" s="58"/>
      <c r="GH1" s="58"/>
      <c r="GI1" s="58"/>
      <c r="GJ1" s="58"/>
      <c r="GK1" s="58"/>
      <c r="GL1" s="58"/>
      <c r="GM1" s="58"/>
      <c r="GN1" s="58"/>
      <c r="GO1" s="58"/>
      <c r="GP1" s="58"/>
      <c r="GQ1" s="58"/>
      <c r="GR1" s="58"/>
      <c r="GS1" s="58"/>
      <c r="GT1" s="58"/>
      <c r="GU1" s="58"/>
      <c r="GV1" s="58"/>
      <c r="GW1" s="58"/>
      <c r="GX1" s="58"/>
      <c r="GY1" s="58"/>
      <c r="GZ1" s="58"/>
      <c r="HA1" s="58"/>
      <c r="HB1" s="58"/>
      <c r="HC1" s="58"/>
      <c r="HD1" s="58"/>
      <c r="HE1" s="58"/>
      <c r="HF1" s="58"/>
      <c r="HG1" s="58"/>
      <c r="HH1" s="58"/>
      <c r="HI1" s="58"/>
      <c r="HJ1" s="58"/>
      <c r="HK1" s="58"/>
      <c r="HL1" s="58"/>
      <c r="HM1" s="58"/>
      <c r="HN1" s="58"/>
      <c r="HO1" s="58"/>
      <c r="HP1" s="58"/>
      <c r="HQ1" s="58"/>
      <c r="HR1" s="58"/>
      <c r="HS1" s="58"/>
      <c r="HT1" s="58"/>
      <c r="HU1" s="58"/>
      <c r="HV1" s="58"/>
      <c r="HW1" s="58"/>
      <c r="HX1" s="58"/>
      <c r="HY1" s="58"/>
      <c r="HZ1" s="58"/>
      <c r="IA1" s="58"/>
      <c r="IB1" s="58"/>
      <c r="IC1" s="58"/>
      <c r="ID1" s="58"/>
      <c r="IE1" s="58"/>
      <c r="IF1" s="58"/>
      <c r="IG1" s="58"/>
      <c r="IH1" s="58"/>
      <c r="II1" s="58"/>
      <c r="IJ1" s="58"/>
      <c r="IK1" s="58"/>
      <c r="IL1" s="58"/>
      <c r="IM1" s="58"/>
      <c r="IN1" s="58"/>
      <c r="IO1" s="58"/>
      <c r="IP1" s="58"/>
      <c r="IQ1" s="58"/>
    </row>
    <row r="2" s="58" customFormat="1" ht="55.9" customHeight="1" spans="1:10">
      <c r="A2" s="62" t="s">
        <v>527</v>
      </c>
      <c r="B2" s="62"/>
      <c r="C2" s="62"/>
      <c r="D2" s="62"/>
      <c r="E2" s="62"/>
      <c r="F2" s="62"/>
      <c r="G2" s="62"/>
      <c r="H2" s="62"/>
      <c r="I2" s="62"/>
      <c r="J2" s="62"/>
    </row>
    <row r="3" s="58" customFormat="1" ht="37" customHeight="1" spans="1:10">
      <c r="A3" s="63" t="s">
        <v>528</v>
      </c>
      <c r="B3" s="64"/>
      <c r="C3" s="64"/>
      <c r="D3" s="64"/>
      <c r="E3" s="64"/>
      <c r="F3" s="64"/>
      <c r="G3" s="64"/>
      <c r="H3" s="64"/>
      <c r="I3" s="64"/>
      <c r="J3" s="79"/>
    </row>
    <row r="4" s="58" customFormat="1" ht="30" customHeight="1" spans="1:10">
      <c r="A4" s="65" t="s">
        <v>529</v>
      </c>
      <c r="B4" s="66" t="s">
        <v>530</v>
      </c>
      <c r="C4" s="67"/>
      <c r="D4" s="67"/>
      <c r="E4" s="67"/>
      <c r="F4" s="67"/>
      <c r="G4" s="67"/>
      <c r="H4" s="67"/>
      <c r="I4" s="67"/>
      <c r="J4" s="67"/>
    </row>
    <row r="5" s="59" customFormat="1" ht="45" customHeight="1" spans="1:10">
      <c r="A5" s="68" t="s">
        <v>531</v>
      </c>
      <c r="B5" s="68"/>
      <c r="C5" s="69" t="s">
        <v>532</v>
      </c>
      <c r="D5" s="69"/>
      <c r="E5" s="69" t="s">
        <v>533</v>
      </c>
      <c r="F5" s="70" t="s">
        <v>534</v>
      </c>
      <c r="G5" s="69" t="s">
        <v>535</v>
      </c>
      <c r="H5" s="69" t="s">
        <v>536</v>
      </c>
      <c r="I5" s="69" t="s">
        <v>537</v>
      </c>
      <c r="J5" s="69" t="s">
        <v>538</v>
      </c>
    </row>
    <row r="6" s="59" customFormat="1" ht="31" customHeight="1" spans="1:10">
      <c r="A6" s="68"/>
      <c r="B6" s="68"/>
      <c r="C6" s="69" t="s">
        <v>539</v>
      </c>
      <c r="D6" s="69"/>
      <c r="E6" s="11">
        <v>122648434.13</v>
      </c>
      <c r="F6" s="11">
        <f>G6-E6</f>
        <v>20860937.76</v>
      </c>
      <c r="G6" s="11">
        <v>143509371.89</v>
      </c>
      <c r="H6" s="11">
        <v>143509371.89</v>
      </c>
      <c r="I6" s="80">
        <v>1</v>
      </c>
      <c r="J6" s="71" t="s">
        <v>540</v>
      </c>
    </row>
    <row r="7" s="59" customFormat="1" ht="35" customHeight="1" spans="1:10">
      <c r="A7" s="68"/>
      <c r="B7" s="68"/>
      <c r="C7" s="68" t="s">
        <v>180</v>
      </c>
      <c r="D7" s="69" t="s">
        <v>539</v>
      </c>
      <c r="E7" s="11">
        <v>18183610.83</v>
      </c>
      <c r="F7" s="11">
        <f>G7-E7</f>
        <v>3643744.65</v>
      </c>
      <c r="G7" s="11">
        <v>21827355.48</v>
      </c>
      <c r="H7" s="11">
        <v>21827355.48</v>
      </c>
      <c r="I7" s="80">
        <v>1</v>
      </c>
      <c r="J7" s="71"/>
    </row>
    <row r="8" s="59" customFormat="1" ht="35" customHeight="1" spans="1:10">
      <c r="A8" s="68"/>
      <c r="B8" s="68"/>
      <c r="C8" s="68" t="s">
        <v>181</v>
      </c>
      <c r="D8" s="69" t="s">
        <v>539</v>
      </c>
      <c r="E8" s="11">
        <v>104464823.3</v>
      </c>
      <c r="F8" s="11">
        <f>G8-E8</f>
        <v>17217193.11</v>
      </c>
      <c r="G8" s="11">
        <v>121682016.41</v>
      </c>
      <c r="H8" s="11">
        <v>121682016.41</v>
      </c>
      <c r="I8" s="80">
        <v>1</v>
      </c>
      <c r="J8" s="71"/>
    </row>
    <row r="9" s="59" customFormat="1" ht="35" customHeight="1" spans="1:10">
      <c r="A9" s="68"/>
      <c r="B9" s="68"/>
      <c r="C9" s="68"/>
      <c r="D9" s="68" t="s">
        <v>541</v>
      </c>
      <c r="E9" s="11">
        <v>104464823.3</v>
      </c>
      <c r="F9" s="11">
        <f>G9-E9</f>
        <v>10879156.11</v>
      </c>
      <c r="G9" s="11">
        <v>115343979.41</v>
      </c>
      <c r="H9" s="11">
        <v>115343979.41</v>
      </c>
      <c r="I9" s="80">
        <v>1</v>
      </c>
      <c r="J9" s="71"/>
    </row>
    <row r="10" s="59" customFormat="1" ht="35" customHeight="1" spans="1:10">
      <c r="A10" s="68"/>
      <c r="B10" s="68"/>
      <c r="C10" s="68"/>
      <c r="D10" s="69" t="s">
        <v>542</v>
      </c>
      <c r="E10" s="11"/>
      <c r="F10" s="11"/>
      <c r="G10" s="11"/>
      <c r="H10" s="11"/>
      <c r="I10" s="11"/>
      <c r="J10" s="71"/>
    </row>
    <row r="11" s="59" customFormat="1" ht="35" customHeight="1" spans="1:10">
      <c r="A11" s="68"/>
      <c r="B11" s="68"/>
      <c r="C11" s="68"/>
      <c r="D11" s="68" t="s">
        <v>543</v>
      </c>
      <c r="E11" s="11"/>
      <c r="F11" s="11"/>
      <c r="G11" s="11">
        <v>6338037</v>
      </c>
      <c r="H11" s="11">
        <v>6338037</v>
      </c>
      <c r="I11" s="80">
        <v>1</v>
      </c>
      <c r="J11" s="71"/>
    </row>
    <row r="12" s="60" customFormat="1" ht="26.4" customHeight="1" spans="1:10">
      <c r="A12" s="68" t="s">
        <v>544</v>
      </c>
      <c r="B12" s="68"/>
      <c r="C12" s="71" t="s">
        <v>545</v>
      </c>
      <c r="D12" s="71"/>
      <c r="E12" s="71"/>
      <c r="F12" s="71"/>
      <c r="G12" s="71"/>
      <c r="H12" s="71"/>
      <c r="I12" s="71"/>
      <c r="J12" s="71"/>
    </row>
    <row r="13" s="60" customFormat="1" ht="20" customHeight="1" spans="1:10">
      <c r="A13" s="68"/>
      <c r="B13" s="68"/>
      <c r="C13" s="71"/>
      <c r="D13" s="71"/>
      <c r="E13" s="71"/>
      <c r="F13" s="71"/>
      <c r="G13" s="71"/>
      <c r="H13" s="71"/>
      <c r="I13" s="71"/>
      <c r="J13" s="71"/>
    </row>
    <row r="14" s="58" customFormat="1" ht="44" customHeight="1" spans="1:10">
      <c r="A14" s="72" t="s">
        <v>546</v>
      </c>
      <c r="B14" s="72"/>
      <c r="C14" s="72"/>
      <c r="D14" s="72"/>
      <c r="E14" s="72"/>
      <c r="F14" s="72"/>
      <c r="G14" s="72"/>
      <c r="H14" s="72"/>
      <c r="I14" s="72"/>
      <c r="J14" s="72"/>
    </row>
    <row r="15" s="61" customFormat="1" ht="25.15" customHeight="1" spans="1:10">
      <c r="A15" s="73" t="s">
        <v>547</v>
      </c>
      <c r="B15" s="73"/>
      <c r="C15" s="73"/>
      <c r="D15" s="24" t="s">
        <v>548</v>
      </c>
      <c r="E15" s="26" t="s">
        <v>549</v>
      </c>
      <c r="F15" s="26" t="s">
        <v>550</v>
      </c>
      <c r="G15" s="26" t="s">
        <v>551</v>
      </c>
      <c r="H15" s="26" t="s">
        <v>552</v>
      </c>
      <c r="I15" s="26"/>
      <c r="J15" s="26"/>
    </row>
    <row r="16" ht="36" customHeight="1" spans="1:10">
      <c r="A16" s="24" t="s">
        <v>553</v>
      </c>
      <c r="B16" s="74" t="s">
        <v>554</v>
      </c>
      <c r="C16" s="74" t="s">
        <v>555</v>
      </c>
      <c r="D16" s="24"/>
      <c r="E16" s="26"/>
      <c r="F16" s="26"/>
      <c r="G16" s="26"/>
      <c r="H16" s="26"/>
      <c r="I16" s="26"/>
      <c r="J16" s="26"/>
    </row>
    <row r="17" spans="1:10">
      <c r="A17" s="37" t="s">
        <v>556</v>
      </c>
      <c r="B17" s="37" t="s">
        <v>557</v>
      </c>
      <c r="C17" s="23" t="s">
        <v>558</v>
      </c>
      <c r="D17" s="24" t="s">
        <v>559</v>
      </c>
      <c r="E17" s="25" t="s">
        <v>560</v>
      </c>
      <c r="F17" s="26" t="s">
        <v>561</v>
      </c>
      <c r="G17" s="25" t="s">
        <v>560</v>
      </c>
      <c r="H17" s="75" t="s">
        <v>562</v>
      </c>
      <c r="I17" s="81"/>
      <c r="J17" s="82"/>
    </row>
    <row r="18" spans="1:10">
      <c r="A18" s="37"/>
      <c r="B18" s="37"/>
      <c r="C18" s="23" t="s">
        <v>563</v>
      </c>
      <c r="D18" s="24" t="s">
        <v>559</v>
      </c>
      <c r="E18" s="25">
        <v>1875.18</v>
      </c>
      <c r="F18" s="26" t="s">
        <v>564</v>
      </c>
      <c r="G18" s="25" t="s">
        <v>565</v>
      </c>
      <c r="H18" s="75" t="s">
        <v>562</v>
      </c>
      <c r="I18" s="81" t="s">
        <v>562</v>
      </c>
      <c r="J18" s="82"/>
    </row>
    <row r="19" spans="1:10">
      <c r="A19" s="37"/>
      <c r="B19" s="37"/>
      <c r="C19" s="23" t="s">
        <v>214</v>
      </c>
      <c r="D19" s="24" t="s">
        <v>559</v>
      </c>
      <c r="E19" s="25">
        <v>307.55</v>
      </c>
      <c r="F19" s="26" t="s">
        <v>564</v>
      </c>
      <c r="G19" s="25" t="s">
        <v>566</v>
      </c>
      <c r="H19" s="75" t="s">
        <v>562</v>
      </c>
      <c r="I19" s="81" t="s">
        <v>562</v>
      </c>
      <c r="J19" s="82"/>
    </row>
    <row r="20" spans="1:10">
      <c r="A20" s="37"/>
      <c r="B20" s="37"/>
      <c r="C20" s="23" t="s">
        <v>567</v>
      </c>
      <c r="D20" s="24" t="s">
        <v>559</v>
      </c>
      <c r="E20" s="25" t="s">
        <v>568</v>
      </c>
      <c r="F20" s="26" t="s">
        <v>569</v>
      </c>
      <c r="G20" s="76" t="s">
        <v>570</v>
      </c>
      <c r="H20" s="75" t="s">
        <v>571</v>
      </c>
      <c r="I20" s="81"/>
      <c r="J20" s="82"/>
    </row>
    <row r="21" ht="27" spans="1:10">
      <c r="A21" s="37"/>
      <c r="B21" s="37"/>
      <c r="C21" s="23" t="s">
        <v>572</v>
      </c>
      <c r="D21" s="24" t="s">
        <v>559</v>
      </c>
      <c r="E21" s="31" t="s">
        <v>573</v>
      </c>
      <c r="F21" s="26" t="s">
        <v>561</v>
      </c>
      <c r="G21" s="31" t="s">
        <v>573</v>
      </c>
      <c r="H21" s="75" t="s">
        <v>562</v>
      </c>
      <c r="I21" s="81"/>
      <c r="J21" s="82"/>
    </row>
    <row r="22" ht="27" spans="1:10">
      <c r="A22" s="37"/>
      <c r="B22" s="37"/>
      <c r="C22" s="23" t="s">
        <v>574</v>
      </c>
      <c r="D22" s="24" t="s">
        <v>559</v>
      </c>
      <c r="E22" s="31" t="s">
        <v>575</v>
      </c>
      <c r="F22" s="26" t="s">
        <v>576</v>
      </c>
      <c r="G22" s="31" t="s">
        <v>575</v>
      </c>
      <c r="H22" s="75" t="s">
        <v>562</v>
      </c>
      <c r="I22" s="81"/>
      <c r="J22" s="82"/>
    </row>
    <row r="23" spans="1:10">
      <c r="A23" s="37"/>
      <c r="B23" s="37"/>
      <c r="C23" s="23" t="s">
        <v>577</v>
      </c>
      <c r="D23" s="24" t="s">
        <v>559</v>
      </c>
      <c r="E23" s="31" t="s">
        <v>568</v>
      </c>
      <c r="F23" s="26" t="s">
        <v>569</v>
      </c>
      <c r="G23" s="31" t="s">
        <v>568</v>
      </c>
      <c r="H23" s="75" t="s">
        <v>562</v>
      </c>
      <c r="I23" s="81"/>
      <c r="J23" s="82"/>
    </row>
    <row r="24" spans="1:10">
      <c r="A24" s="37"/>
      <c r="B24" s="37"/>
      <c r="C24" s="23" t="s">
        <v>578</v>
      </c>
      <c r="D24" s="24" t="s">
        <v>559</v>
      </c>
      <c r="E24" s="31">
        <v>9.23</v>
      </c>
      <c r="F24" s="26" t="s">
        <v>579</v>
      </c>
      <c r="G24" s="31">
        <v>9.23</v>
      </c>
      <c r="H24" s="75" t="s">
        <v>562</v>
      </c>
      <c r="I24" s="81"/>
      <c r="J24" s="82"/>
    </row>
    <row r="25" ht="27" spans="1:10">
      <c r="A25" s="37"/>
      <c r="B25" s="37"/>
      <c r="C25" s="23" t="s">
        <v>580</v>
      </c>
      <c r="D25" s="24" t="s">
        <v>559</v>
      </c>
      <c r="E25" s="31" t="s">
        <v>581</v>
      </c>
      <c r="F25" s="26" t="s">
        <v>561</v>
      </c>
      <c r="G25" s="31" t="s">
        <v>581</v>
      </c>
      <c r="H25" s="75" t="s">
        <v>562</v>
      </c>
      <c r="I25" s="81"/>
      <c r="J25" s="82"/>
    </row>
    <row r="26" spans="1:10">
      <c r="A26" s="37"/>
      <c r="B26" s="37" t="s">
        <v>582</v>
      </c>
      <c r="C26" s="23" t="s">
        <v>583</v>
      </c>
      <c r="D26" s="24" t="s">
        <v>584</v>
      </c>
      <c r="E26" s="34">
        <v>1</v>
      </c>
      <c r="F26" s="26" t="s">
        <v>585</v>
      </c>
      <c r="G26" s="34">
        <v>1</v>
      </c>
      <c r="H26" s="75" t="s">
        <v>562</v>
      </c>
      <c r="I26" s="81"/>
      <c r="J26" s="82"/>
    </row>
    <row r="27" spans="1:10">
      <c r="A27" s="37"/>
      <c r="B27" s="37"/>
      <c r="C27" s="23" t="s">
        <v>586</v>
      </c>
      <c r="D27" s="24" t="s">
        <v>584</v>
      </c>
      <c r="E27" s="34">
        <v>1</v>
      </c>
      <c r="F27" s="26" t="s">
        <v>585</v>
      </c>
      <c r="G27" s="34">
        <v>1</v>
      </c>
      <c r="H27" s="75" t="s">
        <v>562</v>
      </c>
      <c r="I27" s="81"/>
      <c r="J27" s="82"/>
    </row>
    <row r="28" spans="1:10">
      <c r="A28" s="37"/>
      <c r="B28" s="37" t="s">
        <v>587</v>
      </c>
      <c r="C28" s="23" t="s">
        <v>588</v>
      </c>
      <c r="D28" s="24" t="s">
        <v>584</v>
      </c>
      <c r="E28" s="34">
        <v>1</v>
      </c>
      <c r="F28" s="26" t="s">
        <v>585</v>
      </c>
      <c r="G28" s="34">
        <v>1</v>
      </c>
      <c r="H28" s="75" t="s">
        <v>562</v>
      </c>
      <c r="I28" s="81"/>
      <c r="J28" s="82"/>
    </row>
    <row r="29" spans="1:10">
      <c r="A29" s="37"/>
      <c r="B29" s="37"/>
      <c r="C29" s="23" t="s">
        <v>589</v>
      </c>
      <c r="D29" s="24" t="s">
        <v>559</v>
      </c>
      <c r="E29" s="25" t="s">
        <v>590</v>
      </c>
      <c r="F29" s="26" t="s">
        <v>591</v>
      </c>
      <c r="G29" s="25" t="s">
        <v>590</v>
      </c>
      <c r="H29" s="75" t="s">
        <v>562</v>
      </c>
      <c r="I29" s="81"/>
      <c r="J29" s="82"/>
    </row>
    <row r="30" ht="27" spans="1:10">
      <c r="A30" s="37"/>
      <c r="B30" s="37" t="s">
        <v>592</v>
      </c>
      <c r="C30" s="23" t="s">
        <v>593</v>
      </c>
      <c r="D30" s="24" t="s">
        <v>584</v>
      </c>
      <c r="E30" s="34">
        <v>0.5</v>
      </c>
      <c r="F30" s="26" t="s">
        <v>585</v>
      </c>
      <c r="G30" s="34">
        <v>0.5</v>
      </c>
      <c r="H30" s="75" t="s">
        <v>562</v>
      </c>
      <c r="I30" s="81"/>
      <c r="J30" s="82"/>
    </row>
    <row r="31" spans="1:10">
      <c r="A31" s="37"/>
      <c r="B31" s="37"/>
      <c r="C31" s="23" t="s">
        <v>594</v>
      </c>
      <c r="D31" s="24" t="s">
        <v>559</v>
      </c>
      <c r="E31" s="25" t="s">
        <v>595</v>
      </c>
      <c r="F31" s="26" t="s">
        <v>564</v>
      </c>
      <c r="G31" s="25" t="s">
        <v>595</v>
      </c>
      <c r="H31" s="75" t="s">
        <v>562</v>
      </c>
      <c r="I31" s="81"/>
      <c r="J31" s="82"/>
    </row>
    <row r="32" ht="27" spans="1:10">
      <c r="A32" s="37"/>
      <c r="B32" s="37"/>
      <c r="C32" s="23" t="s">
        <v>596</v>
      </c>
      <c r="D32" s="24" t="s">
        <v>559</v>
      </c>
      <c r="E32" s="25" t="s">
        <v>597</v>
      </c>
      <c r="F32" s="26" t="s">
        <v>564</v>
      </c>
      <c r="G32" s="25" t="s">
        <v>597</v>
      </c>
      <c r="H32" s="75" t="s">
        <v>562</v>
      </c>
      <c r="I32" s="81"/>
      <c r="J32" s="82"/>
    </row>
    <row r="33" spans="1:10">
      <c r="A33" s="37" t="s">
        <v>598</v>
      </c>
      <c r="B33" s="37" t="s">
        <v>599</v>
      </c>
      <c r="C33" s="23" t="s">
        <v>600</v>
      </c>
      <c r="D33" s="24" t="s">
        <v>584</v>
      </c>
      <c r="E33" s="34">
        <v>0.3</v>
      </c>
      <c r="F33" s="26" t="s">
        <v>585</v>
      </c>
      <c r="G33" s="34">
        <v>0.3</v>
      </c>
      <c r="H33" s="75" t="s">
        <v>562</v>
      </c>
      <c r="I33" s="81"/>
      <c r="J33" s="82"/>
    </row>
    <row r="34" ht="27" spans="1:10">
      <c r="A34" s="37"/>
      <c r="B34" s="37"/>
      <c r="C34" s="23" t="s">
        <v>601</v>
      </c>
      <c r="D34" s="24" t="s">
        <v>584</v>
      </c>
      <c r="E34" s="34">
        <v>0.2</v>
      </c>
      <c r="F34" s="26" t="s">
        <v>585</v>
      </c>
      <c r="G34" s="34">
        <v>0.2</v>
      </c>
      <c r="H34" s="75" t="s">
        <v>562</v>
      </c>
      <c r="I34" s="81"/>
      <c r="J34" s="82"/>
    </row>
    <row r="35" spans="1:10">
      <c r="A35" s="37"/>
      <c r="B35" s="37"/>
      <c r="C35" s="23" t="s">
        <v>602</v>
      </c>
      <c r="D35" s="24" t="s">
        <v>584</v>
      </c>
      <c r="E35" s="34">
        <v>0.3</v>
      </c>
      <c r="F35" s="26" t="s">
        <v>585</v>
      </c>
      <c r="G35" s="34">
        <v>0.3</v>
      </c>
      <c r="H35" s="75" t="s">
        <v>562</v>
      </c>
      <c r="I35" s="81"/>
      <c r="J35" s="82"/>
    </row>
    <row r="36" spans="1:10">
      <c r="A36" s="37"/>
      <c r="B36" s="37" t="s">
        <v>603</v>
      </c>
      <c r="C36" s="23" t="s">
        <v>604</v>
      </c>
      <c r="D36" s="24" t="s">
        <v>584</v>
      </c>
      <c r="E36" s="34">
        <v>0.2</v>
      </c>
      <c r="F36" s="26" t="s">
        <v>585</v>
      </c>
      <c r="G36" s="34">
        <v>0.2</v>
      </c>
      <c r="H36" s="75" t="s">
        <v>562</v>
      </c>
      <c r="I36" s="81"/>
      <c r="J36" s="82"/>
    </row>
    <row r="37" spans="1:10">
      <c r="A37" s="37"/>
      <c r="B37" s="37"/>
      <c r="C37" s="23" t="s">
        <v>605</v>
      </c>
      <c r="D37" s="24" t="s">
        <v>584</v>
      </c>
      <c r="E37" s="34">
        <v>0.3</v>
      </c>
      <c r="F37" s="26" t="s">
        <v>585</v>
      </c>
      <c r="G37" s="34">
        <v>0.3</v>
      </c>
      <c r="H37" s="75" t="s">
        <v>562</v>
      </c>
      <c r="I37" s="81"/>
      <c r="J37" s="82"/>
    </row>
    <row r="38" spans="1:10">
      <c r="A38" s="37"/>
      <c r="B38" s="37" t="s">
        <v>606</v>
      </c>
      <c r="C38" s="23" t="s">
        <v>607</v>
      </c>
      <c r="D38" s="24" t="s">
        <v>584</v>
      </c>
      <c r="E38" s="34">
        <v>0.3</v>
      </c>
      <c r="F38" s="26" t="s">
        <v>585</v>
      </c>
      <c r="G38" s="34">
        <v>0.3</v>
      </c>
      <c r="H38" s="75" t="s">
        <v>562</v>
      </c>
      <c r="I38" s="81"/>
      <c r="J38" s="82"/>
    </row>
    <row r="39" ht="40.5" spans="1:10">
      <c r="A39" s="37"/>
      <c r="B39" s="37"/>
      <c r="C39" s="23" t="s">
        <v>608</v>
      </c>
      <c r="D39" s="24" t="s">
        <v>584</v>
      </c>
      <c r="E39" s="34">
        <v>0.5</v>
      </c>
      <c r="F39" s="26" t="s">
        <v>585</v>
      </c>
      <c r="G39" s="34">
        <v>0.5</v>
      </c>
      <c r="H39" s="75" t="s">
        <v>562</v>
      </c>
      <c r="I39" s="81"/>
      <c r="J39" s="82"/>
    </row>
    <row r="40" ht="67.5" spans="1:10">
      <c r="A40" s="37"/>
      <c r="B40" s="37" t="s">
        <v>609</v>
      </c>
      <c r="C40" s="23" t="s">
        <v>610</v>
      </c>
      <c r="D40" s="24" t="s">
        <v>584</v>
      </c>
      <c r="E40" s="34">
        <v>1</v>
      </c>
      <c r="F40" s="26" t="s">
        <v>585</v>
      </c>
      <c r="G40" s="34">
        <v>1</v>
      </c>
      <c r="H40" s="75" t="s">
        <v>562</v>
      </c>
      <c r="I40" s="81"/>
      <c r="J40" s="82"/>
    </row>
    <row r="41" spans="1:10">
      <c r="A41" s="37"/>
      <c r="B41" s="37"/>
      <c r="C41" s="23" t="s">
        <v>611</v>
      </c>
      <c r="D41" s="24" t="s">
        <v>584</v>
      </c>
      <c r="E41" s="34">
        <v>0.95</v>
      </c>
      <c r="F41" s="26" t="s">
        <v>585</v>
      </c>
      <c r="G41" s="34">
        <v>0.95</v>
      </c>
      <c r="H41" s="75" t="s">
        <v>562</v>
      </c>
      <c r="I41" s="81"/>
      <c r="J41" s="82"/>
    </row>
    <row r="42" spans="1:10">
      <c r="A42" s="37" t="s">
        <v>612</v>
      </c>
      <c r="B42" s="37" t="s">
        <v>613</v>
      </c>
      <c r="C42" s="23" t="s">
        <v>614</v>
      </c>
      <c r="D42" s="24" t="s">
        <v>584</v>
      </c>
      <c r="E42" s="34">
        <v>0.95</v>
      </c>
      <c r="F42" s="26" t="s">
        <v>585</v>
      </c>
      <c r="G42" s="34">
        <v>0.95</v>
      </c>
      <c r="H42" s="75" t="s">
        <v>562</v>
      </c>
      <c r="I42" s="81"/>
      <c r="J42" s="82"/>
    </row>
    <row r="43" spans="1:10">
      <c r="A43" s="37"/>
      <c r="B43" s="37"/>
      <c r="C43" s="23" t="s">
        <v>615</v>
      </c>
      <c r="D43" s="24" t="s">
        <v>584</v>
      </c>
      <c r="E43" s="34">
        <v>0.95</v>
      </c>
      <c r="F43" s="26" t="s">
        <v>585</v>
      </c>
      <c r="G43" s="34">
        <v>0.95</v>
      </c>
      <c r="H43" s="75" t="s">
        <v>562</v>
      </c>
      <c r="I43" s="81"/>
      <c r="J43" s="82"/>
    </row>
    <row r="44" spans="1:10">
      <c r="A44" s="37"/>
      <c r="B44" s="37"/>
      <c r="C44" s="23" t="s">
        <v>616</v>
      </c>
      <c r="D44" s="24" t="s">
        <v>584</v>
      </c>
      <c r="E44" s="34">
        <v>0.95</v>
      </c>
      <c r="F44" s="26" t="s">
        <v>585</v>
      </c>
      <c r="G44" s="34">
        <v>0.95</v>
      </c>
      <c r="H44" s="75" t="s">
        <v>562</v>
      </c>
      <c r="I44" s="81"/>
      <c r="J44" s="82"/>
    </row>
    <row r="45" s="58" customFormat="1" ht="60" customHeight="1" spans="1:10">
      <c r="A45" s="77" t="s">
        <v>617</v>
      </c>
      <c r="B45" s="78" t="s">
        <v>618</v>
      </c>
      <c r="C45" s="78"/>
      <c r="D45" s="78"/>
      <c r="E45" s="78"/>
      <c r="F45" s="78"/>
      <c r="G45" s="78"/>
      <c r="H45" s="78"/>
      <c r="I45" s="78"/>
      <c r="J45" s="78"/>
    </row>
  </sheetData>
  <mergeCells count="5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B45:J45"/>
    <mergeCell ref="A17:A32"/>
    <mergeCell ref="A33:A41"/>
    <mergeCell ref="A42:A44"/>
    <mergeCell ref="B17:B25"/>
    <mergeCell ref="B26:B27"/>
    <mergeCell ref="B28:B29"/>
    <mergeCell ref="B30:B32"/>
    <mergeCell ref="B33:B35"/>
    <mergeCell ref="B36:B37"/>
    <mergeCell ref="B38:B39"/>
    <mergeCell ref="B40:B41"/>
    <mergeCell ref="B42:B4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43"/>
  <sheetViews>
    <sheetView workbookViewId="0">
      <selection activeCell="I9" sqref="I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3"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619</v>
      </c>
      <c r="B2" s="4"/>
      <c r="C2" s="4"/>
      <c r="D2" s="4"/>
      <c r="E2" s="4"/>
      <c r="F2" s="4"/>
      <c r="G2" s="4"/>
      <c r="H2" s="4"/>
      <c r="I2" s="4"/>
      <c r="J2" s="4"/>
      <c r="K2" s="4"/>
      <c r="L2" s="4"/>
    </row>
    <row r="3" s="2" customFormat="1" ht="31" customHeight="1" spans="1:12">
      <c r="A3" s="5" t="s">
        <v>620</v>
      </c>
      <c r="B3" s="5"/>
      <c r="C3" s="6" t="s">
        <v>621</v>
      </c>
      <c r="D3" s="6"/>
      <c r="E3" s="6"/>
      <c r="F3" s="6"/>
      <c r="G3" s="6"/>
      <c r="H3" s="6"/>
      <c r="I3" s="7"/>
      <c r="J3" s="6"/>
      <c r="K3" s="6"/>
      <c r="L3" s="6"/>
    </row>
    <row r="4" s="2" customFormat="1" ht="30" customHeight="1" spans="1:12">
      <c r="A4" s="5" t="s">
        <v>622</v>
      </c>
      <c r="B4" s="5"/>
      <c r="C4" s="6" t="s">
        <v>530</v>
      </c>
      <c r="D4" s="6"/>
      <c r="E4" s="6"/>
      <c r="F4" s="6"/>
      <c r="G4" s="6"/>
      <c r="H4" s="7" t="s">
        <v>623</v>
      </c>
      <c r="I4" s="7" t="s">
        <v>530</v>
      </c>
      <c r="J4" s="6"/>
      <c r="K4" s="6"/>
      <c r="L4" s="6"/>
    </row>
    <row r="5" s="2" customFormat="1" ht="26" customHeight="1" spans="1:12">
      <c r="A5" s="8" t="s">
        <v>624</v>
      </c>
      <c r="B5" s="8"/>
      <c r="C5" s="5"/>
      <c r="D5" s="5" t="s">
        <v>533</v>
      </c>
      <c r="E5" s="5"/>
      <c r="F5" s="5" t="s">
        <v>449</v>
      </c>
      <c r="G5" s="5"/>
      <c r="H5" s="5" t="s">
        <v>625</v>
      </c>
      <c r="I5" s="5" t="s">
        <v>626</v>
      </c>
      <c r="J5" s="5" t="s">
        <v>627</v>
      </c>
      <c r="K5" s="5" t="s">
        <v>628</v>
      </c>
      <c r="L5" s="18" t="s">
        <v>629</v>
      </c>
    </row>
    <row r="6" s="2" customFormat="1" ht="30" customHeight="1" spans="1:12">
      <c r="A6" s="8"/>
      <c r="B6" s="8"/>
      <c r="C6" s="9" t="s">
        <v>539</v>
      </c>
      <c r="D6" s="10">
        <v>104464823.3</v>
      </c>
      <c r="E6" s="10"/>
      <c r="F6" s="10">
        <v>121682016.41</v>
      </c>
      <c r="G6" s="10"/>
      <c r="H6" s="11">
        <v>121682016.41</v>
      </c>
      <c r="I6" s="45">
        <v>100</v>
      </c>
      <c r="J6" s="46">
        <v>0.96</v>
      </c>
      <c r="K6" s="45">
        <v>96</v>
      </c>
      <c r="L6" s="47" t="s">
        <v>630</v>
      </c>
    </row>
    <row r="7" s="2" customFormat="1" ht="30" customHeight="1" spans="1:12">
      <c r="A7" s="8"/>
      <c r="B7" s="8"/>
      <c r="C7" s="8" t="s">
        <v>541</v>
      </c>
      <c r="D7" s="10">
        <v>104464823.3</v>
      </c>
      <c r="E7" s="10"/>
      <c r="F7" s="10">
        <v>115343979.41</v>
      </c>
      <c r="G7" s="10"/>
      <c r="H7" s="11">
        <v>115343979.41</v>
      </c>
      <c r="I7" s="45">
        <v>90</v>
      </c>
      <c r="J7" s="46">
        <v>0.94</v>
      </c>
      <c r="K7" s="45">
        <v>94</v>
      </c>
      <c r="L7" s="47"/>
    </row>
    <row r="8" s="2" customFormat="1" ht="30" customHeight="1" spans="1:12">
      <c r="A8" s="8"/>
      <c r="B8" s="8"/>
      <c r="C8" s="9" t="s">
        <v>631</v>
      </c>
      <c r="D8" s="10">
        <v>0</v>
      </c>
      <c r="E8" s="10"/>
      <c r="F8" s="10" t="s">
        <v>632</v>
      </c>
      <c r="G8" s="10"/>
      <c r="H8" s="10" t="s">
        <v>632</v>
      </c>
      <c r="I8" s="45"/>
      <c r="J8" s="45">
        <v>0</v>
      </c>
      <c r="K8" s="45"/>
      <c r="L8" s="47"/>
    </row>
    <row r="9" s="2" customFormat="1" ht="30" customHeight="1" spans="1:12">
      <c r="A9" s="8"/>
      <c r="B9" s="8"/>
      <c r="C9" s="5" t="s">
        <v>633</v>
      </c>
      <c r="D9" s="10">
        <v>0</v>
      </c>
      <c r="E9" s="10"/>
      <c r="F9" s="10">
        <v>6338037</v>
      </c>
      <c r="G9" s="10"/>
      <c r="H9" s="11">
        <v>6338037</v>
      </c>
      <c r="I9" s="45">
        <v>10</v>
      </c>
      <c r="J9" s="46">
        <v>0.02</v>
      </c>
      <c r="K9" s="45">
        <v>2</v>
      </c>
      <c r="L9" s="47"/>
    </row>
    <row r="10" s="1" customFormat="1" ht="26.4" customHeight="1" spans="1:12">
      <c r="A10" s="12" t="s">
        <v>634</v>
      </c>
      <c r="B10" s="7" t="s">
        <v>635</v>
      </c>
      <c r="C10" s="7"/>
      <c r="D10" s="7"/>
      <c r="E10" s="7"/>
      <c r="F10" s="7"/>
      <c r="G10" s="7"/>
      <c r="H10" s="7" t="s">
        <v>636</v>
      </c>
      <c r="I10" s="7"/>
      <c r="J10" s="7"/>
      <c r="K10" s="7"/>
      <c r="L10" s="7"/>
    </row>
    <row r="11" s="1" customFormat="1" ht="66.65" customHeight="1" spans="1:12">
      <c r="A11" s="12"/>
      <c r="B11" s="13" t="s">
        <v>637</v>
      </c>
      <c r="C11" s="13"/>
      <c r="D11" s="13"/>
      <c r="E11" s="13"/>
      <c r="F11" s="13"/>
      <c r="G11" s="13"/>
      <c r="H11" s="13" t="s">
        <v>630</v>
      </c>
      <c r="I11" s="48"/>
      <c r="J11" s="13"/>
      <c r="K11" s="13"/>
      <c r="L11" s="13"/>
    </row>
    <row r="12" s="2" customFormat="1" ht="35" customHeight="1" spans="1:12">
      <c r="A12" s="14"/>
      <c r="B12" s="15"/>
      <c r="C12" s="15"/>
      <c r="D12" s="15"/>
      <c r="E12" s="15"/>
      <c r="F12" s="15"/>
      <c r="G12" s="15"/>
      <c r="H12" s="15"/>
      <c r="I12" s="49"/>
      <c r="J12" s="49"/>
      <c r="K12" s="50"/>
      <c r="L12" s="51"/>
    </row>
    <row r="13" s="2" customFormat="1" ht="35" customHeight="1" spans="1:12">
      <c r="A13" s="16" t="s">
        <v>638</v>
      </c>
      <c r="B13" s="16"/>
      <c r="C13" s="16"/>
      <c r="D13" s="16"/>
      <c r="E13" s="16"/>
      <c r="F13" s="16"/>
      <c r="G13" s="16"/>
      <c r="H13" s="16"/>
      <c r="I13" s="16"/>
      <c r="J13" s="16"/>
      <c r="K13" s="16"/>
      <c r="L13" s="16"/>
    </row>
    <row r="14" s="2" customFormat="1" ht="31" customHeight="1" spans="1:12">
      <c r="A14" s="5" t="s">
        <v>547</v>
      </c>
      <c r="B14" s="5"/>
      <c r="C14" s="5"/>
      <c r="D14" s="5"/>
      <c r="E14" s="5" t="s">
        <v>639</v>
      </c>
      <c r="F14" s="5"/>
      <c r="G14" s="5"/>
      <c r="H14" s="17" t="s">
        <v>640</v>
      </c>
      <c r="I14" s="52"/>
      <c r="J14" s="52"/>
      <c r="K14" s="52"/>
      <c r="L14" s="53"/>
    </row>
    <row r="15" s="1" customFormat="1" ht="28" customHeight="1" spans="1:12">
      <c r="A15" s="18" t="s">
        <v>641</v>
      </c>
      <c r="B15" s="18"/>
      <c r="C15" s="19" t="s">
        <v>554</v>
      </c>
      <c r="D15" s="19" t="s">
        <v>555</v>
      </c>
      <c r="E15" s="18" t="s">
        <v>548</v>
      </c>
      <c r="F15" s="18" t="s">
        <v>549</v>
      </c>
      <c r="G15" s="5" t="s">
        <v>550</v>
      </c>
      <c r="H15" s="9" t="s">
        <v>551</v>
      </c>
      <c r="I15" s="5" t="s">
        <v>626</v>
      </c>
      <c r="J15" s="9" t="s">
        <v>628</v>
      </c>
      <c r="K15" s="54" t="s">
        <v>552</v>
      </c>
      <c r="L15" s="55"/>
    </row>
    <row r="16" s="1" customFormat="1" ht="27" spans="1:12">
      <c r="A16" s="20" t="s">
        <v>556</v>
      </c>
      <c r="B16" s="21"/>
      <c r="C16" s="22" t="s">
        <v>557</v>
      </c>
      <c r="D16" s="23" t="s">
        <v>567</v>
      </c>
      <c r="E16" s="24" t="s">
        <v>559</v>
      </c>
      <c r="F16" s="25" t="s">
        <v>568</v>
      </c>
      <c r="G16" s="26" t="s">
        <v>569</v>
      </c>
      <c r="H16" s="27" t="s">
        <v>570</v>
      </c>
      <c r="I16" s="56">
        <v>7</v>
      </c>
      <c r="J16" s="56">
        <v>7</v>
      </c>
      <c r="K16" s="54" t="s">
        <v>562</v>
      </c>
      <c r="L16" s="55"/>
    </row>
    <row r="17" s="1" customFormat="1" ht="40.5" spans="1:12">
      <c r="A17" s="28"/>
      <c r="B17" s="29"/>
      <c r="C17" s="30"/>
      <c r="D17" s="23" t="s">
        <v>572</v>
      </c>
      <c r="E17" s="24" t="s">
        <v>559</v>
      </c>
      <c r="F17" s="31" t="s">
        <v>573</v>
      </c>
      <c r="G17" s="26" t="s">
        <v>561</v>
      </c>
      <c r="H17" s="32" t="s">
        <v>573</v>
      </c>
      <c r="I17" s="56">
        <v>5</v>
      </c>
      <c r="J17" s="56">
        <v>4</v>
      </c>
      <c r="K17" s="54" t="s">
        <v>642</v>
      </c>
      <c r="L17" s="55"/>
    </row>
    <row r="18" s="1" customFormat="1" ht="27" spans="1:12">
      <c r="A18" s="28"/>
      <c r="B18" s="29"/>
      <c r="C18" s="30"/>
      <c r="D18" s="23" t="s">
        <v>574</v>
      </c>
      <c r="E18" s="24" t="s">
        <v>559</v>
      </c>
      <c r="F18" s="31" t="s">
        <v>575</v>
      </c>
      <c r="G18" s="26" t="s">
        <v>576</v>
      </c>
      <c r="H18" s="32" t="s">
        <v>575</v>
      </c>
      <c r="I18" s="56">
        <v>5</v>
      </c>
      <c r="J18" s="56">
        <v>5</v>
      </c>
      <c r="K18" s="54" t="s">
        <v>562</v>
      </c>
      <c r="L18" s="55"/>
    </row>
    <row r="19" s="1" customFormat="1" ht="27" spans="1:12">
      <c r="A19" s="28"/>
      <c r="B19" s="29"/>
      <c r="C19" s="30"/>
      <c r="D19" s="23" t="s">
        <v>577</v>
      </c>
      <c r="E19" s="24" t="s">
        <v>559</v>
      </c>
      <c r="F19" s="31" t="s">
        <v>568</v>
      </c>
      <c r="G19" s="26" t="s">
        <v>569</v>
      </c>
      <c r="H19" s="32" t="s">
        <v>568</v>
      </c>
      <c r="I19" s="56">
        <v>5</v>
      </c>
      <c r="J19" s="56">
        <v>5</v>
      </c>
      <c r="K19" s="54" t="s">
        <v>562</v>
      </c>
      <c r="L19" s="55"/>
    </row>
    <row r="20" s="1" customFormat="1" ht="27" spans="1:12">
      <c r="A20" s="28"/>
      <c r="B20" s="29"/>
      <c r="C20" s="30"/>
      <c r="D20" s="23" t="s">
        <v>578</v>
      </c>
      <c r="E20" s="24" t="s">
        <v>559</v>
      </c>
      <c r="F20" s="31">
        <v>9.23</v>
      </c>
      <c r="G20" s="26" t="s">
        <v>579</v>
      </c>
      <c r="H20" s="32">
        <v>9.23</v>
      </c>
      <c r="I20" s="56">
        <v>3</v>
      </c>
      <c r="J20" s="56">
        <v>3</v>
      </c>
      <c r="K20" s="54" t="s">
        <v>562</v>
      </c>
      <c r="L20" s="55"/>
    </row>
    <row r="21" s="1" customFormat="1" ht="40.5" spans="1:12">
      <c r="A21" s="28"/>
      <c r="B21" s="29"/>
      <c r="C21" s="33"/>
      <c r="D21" s="23" t="s">
        <v>580</v>
      </c>
      <c r="E21" s="24" t="s">
        <v>559</v>
      </c>
      <c r="F21" s="31" t="s">
        <v>581</v>
      </c>
      <c r="G21" s="26" t="s">
        <v>561</v>
      </c>
      <c r="H21" s="32" t="s">
        <v>581</v>
      </c>
      <c r="I21" s="56">
        <v>5</v>
      </c>
      <c r="J21" s="56">
        <v>5</v>
      </c>
      <c r="K21" s="54" t="s">
        <v>562</v>
      </c>
      <c r="L21" s="55"/>
    </row>
    <row r="22" s="1" customFormat="1" spans="1:12">
      <c r="A22" s="28"/>
      <c r="B22" s="29"/>
      <c r="C22" s="22" t="s">
        <v>582</v>
      </c>
      <c r="D22" s="23" t="s">
        <v>583</v>
      </c>
      <c r="E22" s="24" t="s">
        <v>584</v>
      </c>
      <c r="F22" s="34">
        <v>1</v>
      </c>
      <c r="G22" s="26" t="s">
        <v>585</v>
      </c>
      <c r="H22" s="35">
        <v>1</v>
      </c>
      <c r="I22" s="56">
        <v>3</v>
      </c>
      <c r="J22" s="56">
        <v>3</v>
      </c>
      <c r="K22" s="54" t="s">
        <v>562</v>
      </c>
      <c r="L22" s="55"/>
    </row>
    <row r="23" s="1" customFormat="1" spans="1:12">
      <c r="A23" s="28"/>
      <c r="B23" s="29"/>
      <c r="C23" s="33"/>
      <c r="D23" s="23" t="s">
        <v>586</v>
      </c>
      <c r="E23" s="24" t="s">
        <v>584</v>
      </c>
      <c r="F23" s="34">
        <v>1</v>
      </c>
      <c r="G23" s="26" t="s">
        <v>585</v>
      </c>
      <c r="H23" s="35">
        <v>1</v>
      </c>
      <c r="I23" s="56">
        <v>5</v>
      </c>
      <c r="J23" s="56">
        <v>5</v>
      </c>
      <c r="K23" s="54" t="s">
        <v>562</v>
      </c>
      <c r="L23" s="55"/>
    </row>
    <row r="24" s="1" customFormat="1" spans="1:12">
      <c r="A24" s="28"/>
      <c r="B24" s="29"/>
      <c r="C24" s="22" t="s">
        <v>587</v>
      </c>
      <c r="D24" s="23" t="s">
        <v>588</v>
      </c>
      <c r="E24" s="24" t="s">
        <v>584</v>
      </c>
      <c r="F24" s="34">
        <v>1</v>
      </c>
      <c r="G24" s="26" t="s">
        <v>585</v>
      </c>
      <c r="H24" s="35">
        <v>1</v>
      </c>
      <c r="I24" s="56">
        <v>3</v>
      </c>
      <c r="J24" s="56">
        <v>3</v>
      </c>
      <c r="K24" s="54" t="s">
        <v>562</v>
      </c>
      <c r="L24" s="55"/>
    </row>
    <row r="25" s="1" customFormat="1" spans="1:12">
      <c r="A25" s="28"/>
      <c r="B25" s="29"/>
      <c r="C25" s="33"/>
      <c r="D25" s="23" t="s">
        <v>589</v>
      </c>
      <c r="E25" s="24" t="s">
        <v>559</v>
      </c>
      <c r="F25" s="25" t="s">
        <v>590</v>
      </c>
      <c r="G25" s="26" t="s">
        <v>591</v>
      </c>
      <c r="H25" s="36" t="s">
        <v>590</v>
      </c>
      <c r="I25" s="56">
        <v>4</v>
      </c>
      <c r="J25" s="56">
        <v>4</v>
      </c>
      <c r="K25" s="54" t="s">
        <v>562</v>
      </c>
      <c r="L25" s="55"/>
    </row>
    <row r="26" s="1" customFormat="1" ht="40.5" spans="1:12">
      <c r="A26" s="28"/>
      <c r="B26" s="29"/>
      <c r="C26" s="37" t="s">
        <v>592</v>
      </c>
      <c r="D26" s="23" t="s">
        <v>593</v>
      </c>
      <c r="E26" s="24" t="s">
        <v>584</v>
      </c>
      <c r="F26" s="34">
        <v>0.5</v>
      </c>
      <c r="G26" s="26" t="s">
        <v>585</v>
      </c>
      <c r="H26" s="35">
        <v>0.5</v>
      </c>
      <c r="I26" s="56">
        <v>3</v>
      </c>
      <c r="J26" s="56">
        <v>3</v>
      </c>
      <c r="K26" s="54" t="s">
        <v>562</v>
      </c>
      <c r="L26" s="55"/>
    </row>
    <row r="27" s="1" customFormat="1" ht="27" spans="1:12">
      <c r="A27" s="28"/>
      <c r="B27" s="29"/>
      <c r="C27" s="37"/>
      <c r="D27" s="23" t="s">
        <v>594</v>
      </c>
      <c r="E27" s="24" t="s">
        <v>559</v>
      </c>
      <c r="F27" s="25" t="s">
        <v>595</v>
      </c>
      <c r="G27" s="26" t="s">
        <v>564</v>
      </c>
      <c r="H27" s="36" t="s">
        <v>595</v>
      </c>
      <c r="I27" s="56">
        <v>3</v>
      </c>
      <c r="J27" s="56">
        <v>2</v>
      </c>
      <c r="K27" s="54" t="s">
        <v>643</v>
      </c>
      <c r="L27" s="55"/>
    </row>
    <row r="28" s="1" customFormat="1" ht="40.5" spans="1:12">
      <c r="A28" s="28"/>
      <c r="B28" s="29"/>
      <c r="C28" s="37"/>
      <c r="D28" s="23" t="s">
        <v>596</v>
      </c>
      <c r="E28" s="24" t="s">
        <v>559</v>
      </c>
      <c r="F28" s="25" t="s">
        <v>597</v>
      </c>
      <c r="G28" s="26" t="s">
        <v>564</v>
      </c>
      <c r="H28" s="36" t="s">
        <v>597</v>
      </c>
      <c r="I28" s="56">
        <v>3</v>
      </c>
      <c r="J28" s="56">
        <v>3</v>
      </c>
      <c r="K28" s="54" t="s">
        <v>562</v>
      </c>
      <c r="L28" s="55"/>
    </row>
    <row r="29" s="1" customFormat="1" ht="27" spans="1:12">
      <c r="A29" s="20" t="s">
        <v>598</v>
      </c>
      <c r="B29" s="21"/>
      <c r="C29" s="37" t="s">
        <v>599</v>
      </c>
      <c r="D29" s="23" t="s">
        <v>600</v>
      </c>
      <c r="E29" s="24" t="s">
        <v>584</v>
      </c>
      <c r="F29" s="34">
        <v>0.3</v>
      </c>
      <c r="G29" s="26" t="s">
        <v>585</v>
      </c>
      <c r="H29" s="35">
        <v>0.3</v>
      </c>
      <c r="I29" s="56">
        <v>4</v>
      </c>
      <c r="J29" s="56">
        <v>4</v>
      </c>
      <c r="K29" s="54" t="s">
        <v>562</v>
      </c>
      <c r="L29" s="55"/>
    </row>
    <row r="30" s="1" customFormat="1" ht="27" spans="1:12">
      <c r="A30" s="28"/>
      <c r="B30" s="29"/>
      <c r="C30" s="37"/>
      <c r="D30" s="23" t="s">
        <v>601</v>
      </c>
      <c r="E30" s="24" t="s">
        <v>584</v>
      </c>
      <c r="F30" s="34">
        <v>0.2</v>
      </c>
      <c r="G30" s="26" t="s">
        <v>585</v>
      </c>
      <c r="H30" s="35">
        <v>0.2</v>
      </c>
      <c r="I30" s="56">
        <v>4</v>
      </c>
      <c r="J30" s="56">
        <v>4</v>
      </c>
      <c r="K30" s="54" t="s">
        <v>562</v>
      </c>
      <c r="L30" s="55"/>
    </row>
    <row r="31" s="1" customFormat="1" spans="1:12">
      <c r="A31" s="28"/>
      <c r="B31" s="29"/>
      <c r="C31" s="37"/>
      <c r="D31" s="23" t="s">
        <v>602</v>
      </c>
      <c r="E31" s="24" t="s">
        <v>584</v>
      </c>
      <c r="F31" s="34">
        <v>0.3</v>
      </c>
      <c r="G31" s="26" t="s">
        <v>585</v>
      </c>
      <c r="H31" s="35">
        <v>0.3</v>
      </c>
      <c r="I31" s="56">
        <v>4</v>
      </c>
      <c r="J31" s="56">
        <v>3</v>
      </c>
      <c r="K31" s="54" t="s">
        <v>642</v>
      </c>
      <c r="L31" s="55"/>
    </row>
    <row r="32" s="1" customFormat="1" spans="1:12">
      <c r="A32" s="28"/>
      <c r="B32" s="29"/>
      <c r="C32" s="37" t="s">
        <v>603</v>
      </c>
      <c r="D32" s="23" t="s">
        <v>604</v>
      </c>
      <c r="E32" s="24" t="s">
        <v>584</v>
      </c>
      <c r="F32" s="34">
        <v>0.2</v>
      </c>
      <c r="G32" s="26" t="s">
        <v>585</v>
      </c>
      <c r="H32" s="35">
        <v>0.2</v>
      </c>
      <c r="I32" s="56">
        <v>3</v>
      </c>
      <c r="J32" s="56">
        <v>3</v>
      </c>
      <c r="K32" s="54" t="s">
        <v>562</v>
      </c>
      <c r="L32" s="55"/>
    </row>
    <row r="33" s="1" customFormat="1" spans="1:12">
      <c r="A33" s="28"/>
      <c r="B33" s="29"/>
      <c r="C33" s="37"/>
      <c r="D33" s="23" t="s">
        <v>605</v>
      </c>
      <c r="E33" s="24" t="s">
        <v>584</v>
      </c>
      <c r="F33" s="34">
        <v>0.3</v>
      </c>
      <c r="G33" s="26" t="s">
        <v>585</v>
      </c>
      <c r="H33" s="35">
        <v>0.3</v>
      </c>
      <c r="I33" s="56">
        <v>4</v>
      </c>
      <c r="J33" s="56">
        <v>4</v>
      </c>
      <c r="K33" s="54" t="s">
        <v>562</v>
      </c>
      <c r="L33" s="55"/>
    </row>
    <row r="34" s="1" customFormat="1" ht="27" spans="1:12">
      <c r="A34" s="28"/>
      <c r="B34" s="29"/>
      <c r="C34" s="37" t="s">
        <v>606</v>
      </c>
      <c r="D34" s="23" t="s">
        <v>607</v>
      </c>
      <c r="E34" s="24" t="s">
        <v>584</v>
      </c>
      <c r="F34" s="34">
        <v>0.3</v>
      </c>
      <c r="G34" s="26" t="s">
        <v>585</v>
      </c>
      <c r="H34" s="35">
        <v>0.3</v>
      </c>
      <c r="I34" s="56">
        <v>3</v>
      </c>
      <c r="J34" s="56">
        <v>3</v>
      </c>
      <c r="K34" s="54" t="s">
        <v>562</v>
      </c>
      <c r="L34" s="55"/>
    </row>
    <row r="35" s="1" customFormat="1" ht="54" spans="1:12">
      <c r="A35" s="28"/>
      <c r="B35" s="29"/>
      <c r="C35" s="37"/>
      <c r="D35" s="23" t="s">
        <v>608</v>
      </c>
      <c r="E35" s="24" t="s">
        <v>584</v>
      </c>
      <c r="F35" s="34">
        <v>0.5</v>
      </c>
      <c r="G35" s="26" t="s">
        <v>585</v>
      </c>
      <c r="H35" s="35">
        <v>0.5</v>
      </c>
      <c r="I35" s="56">
        <v>3</v>
      </c>
      <c r="J35" s="56">
        <v>3</v>
      </c>
      <c r="K35" s="54" t="s">
        <v>562</v>
      </c>
      <c r="L35" s="55"/>
    </row>
    <row r="36" s="1" customFormat="1" ht="94.5" spans="1:12">
      <c r="A36" s="28"/>
      <c r="B36" s="29"/>
      <c r="C36" s="37" t="s">
        <v>609</v>
      </c>
      <c r="D36" s="23" t="s">
        <v>610</v>
      </c>
      <c r="E36" s="24" t="s">
        <v>584</v>
      </c>
      <c r="F36" s="34">
        <v>1</v>
      </c>
      <c r="G36" s="26" t="s">
        <v>585</v>
      </c>
      <c r="H36" s="35">
        <v>1</v>
      </c>
      <c r="I36" s="56">
        <v>6</v>
      </c>
      <c r="J36" s="56">
        <v>5</v>
      </c>
      <c r="K36" s="54" t="s">
        <v>642</v>
      </c>
      <c r="L36" s="55"/>
    </row>
    <row r="37" s="1" customFormat="1" spans="1:12">
      <c r="A37" s="38"/>
      <c r="B37" s="39"/>
      <c r="C37" s="37"/>
      <c r="D37" s="23" t="s">
        <v>611</v>
      </c>
      <c r="E37" s="24" t="s">
        <v>584</v>
      </c>
      <c r="F37" s="34">
        <v>0.95</v>
      </c>
      <c r="G37" s="26" t="s">
        <v>585</v>
      </c>
      <c r="H37" s="35">
        <v>0.95</v>
      </c>
      <c r="I37" s="56">
        <v>4</v>
      </c>
      <c r="J37" s="56">
        <v>4</v>
      </c>
      <c r="K37" s="54" t="s">
        <v>562</v>
      </c>
      <c r="L37" s="55"/>
    </row>
    <row r="38" s="1" customFormat="1" spans="1:12">
      <c r="A38" s="40" t="s">
        <v>612</v>
      </c>
      <c r="B38" s="41"/>
      <c r="C38" s="22" t="s">
        <v>613</v>
      </c>
      <c r="D38" s="23" t="s">
        <v>614</v>
      </c>
      <c r="E38" s="24" t="s">
        <v>584</v>
      </c>
      <c r="F38" s="34">
        <v>0.95</v>
      </c>
      <c r="G38" s="26" t="s">
        <v>585</v>
      </c>
      <c r="H38" s="35">
        <v>0.95</v>
      </c>
      <c r="I38" s="56">
        <v>4</v>
      </c>
      <c r="J38" s="56">
        <v>4</v>
      </c>
      <c r="K38" s="54" t="s">
        <v>562</v>
      </c>
      <c r="L38" s="55"/>
    </row>
    <row r="39" s="1" customFormat="1" ht="27" spans="1:12">
      <c r="A39" s="40"/>
      <c r="B39" s="41"/>
      <c r="C39" s="30"/>
      <c r="D39" s="23" t="s">
        <v>615</v>
      </c>
      <c r="E39" s="24" t="s">
        <v>584</v>
      </c>
      <c r="F39" s="34">
        <v>0.95</v>
      </c>
      <c r="G39" s="26" t="s">
        <v>585</v>
      </c>
      <c r="H39" s="35">
        <v>0.95</v>
      </c>
      <c r="I39" s="56">
        <v>3</v>
      </c>
      <c r="J39" s="56">
        <v>3</v>
      </c>
      <c r="K39" s="54" t="s">
        <v>562</v>
      </c>
      <c r="L39" s="55"/>
    </row>
    <row r="40" s="1" customFormat="1" ht="27" spans="1:12">
      <c r="A40" s="42"/>
      <c r="B40" s="43"/>
      <c r="C40" s="44"/>
      <c r="D40" s="23" t="s">
        <v>616</v>
      </c>
      <c r="E40" s="24" t="s">
        <v>584</v>
      </c>
      <c r="F40" s="34">
        <v>0.95</v>
      </c>
      <c r="G40" s="26" t="s">
        <v>585</v>
      </c>
      <c r="H40" s="35">
        <v>0.95</v>
      </c>
      <c r="I40" s="56">
        <v>4</v>
      </c>
      <c r="J40" s="56">
        <v>4</v>
      </c>
      <c r="K40" s="54" t="s">
        <v>562</v>
      </c>
      <c r="L40" s="55"/>
    </row>
    <row r="41" s="3" customFormat="1" ht="67" customHeight="1" spans="1:14">
      <c r="A41" s="12" t="s">
        <v>644</v>
      </c>
      <c r="B41" s="12"/>
      <c r="C41" s="12"/>
      <c r="D41" s="13" t="s">
        <v>618</v>
      </c>
      <c r="E41" s="13"/>
      <c r="F41" s="13"/>
      <c r="G41" s="13"/>
      <c r="H41" s="13"/>
      <c r="I41" s="48"/>
      <c r="J41" s="13"/>
      <c r="K41" s="13"/>
      <c r="L41" s="13"/>
      <c r="M41" s="1"/>
      <c r="N41" s="1"/>
    </row>
    <row r="42" s="3" customFormat="1" ht="30" customHeight="1" spans="1:12">
      <c r="A42" s="5" t="s">
        <v>645</v>
      </c>
      <c r="B42" s="5"/>
      <c r="C42" s="5"/>
      <c r="D42" s="5"/>
      <c r="E42" s="5"/>
      <c r="F42" s="5"/>
      <c r="G42" s="5"/>
      <c r="H42" s="5"/>
      <c r="I42" s="12" t="s">
        <v>646</v>
      </c>
      <c r="J42" s="12" t="s">
        <v>647</v>
      </c>
      <c r="K42" s="12" t="s">
        <v>648</v>
      </c>
      <c r="L42" s="12"/>
    </row>
    <row r="43" s="2" customFormat="1" ht="35" customHeight="1" spans="1:12">
      <c r="A43" s="5"/>
      <c r="B43" s="5"/>
      <c r="C43" s="5"/>
      <c r="D43" s="5"/>
      <c r="E43" s="5"/>
      <c r="F43" s="5"/>
      <c r="G43" s="5"/>
      <c r="H43" s="5"/>
      <c r="I43" s="45">
        <v>100</v>
      </c>
      <c r="J43" s="45">
        <v>96</v>
      </c>
      <c r="K43" s="12" t="s">
        <v>649</v>
      </c>
      <c r="L43" s="12"/>
    </row>
  </sheetData>
  <mergeCells count="7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A41:C41"/>
    <mergeCell ref="D41:L41"/>
    <mergeCell ref="K42:L42"/>
    <mergeCell ref="K43:L43"/>
    <mergeCell ref="A10:A11"/>
    <mergeCell ref="C16:C21"/>
    <mergeCell ref="C22:C23"/>
    <mergeCell ref="C24:C25"/>
    <mergeCell ref="C26:C28"/>
    <mergeCell ref="C29:C31"/>
    <mergeCell ref="C32:C33"/>
    <mergeCell ref="C34:C35"/>
    <mergeCell ref="C36:C37"/>
    <mergeCell ref="C38:C40"/>
    <mergeCell ref="L6:L9"/>
    <mergeCell ref="A5:B9"/>
    <mergeCell ref="A16:B28"/>
    <mergeCell ref="A29:B37"/>
    <mergeCell ref="A42:H43"/>
    <mergeCell ref="A38:B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2026-10-11T01:48:00Z</dcterms:created>
  <dcterms:modified xsi:type="dcterms:W3CDTF">2026-10-10T07:38:33Z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34A2DA8F1EC19FCDBB55C86A66B2BEBE_42</vt:lpwstr>
  </property>
  <property fmtid="{D5CDD505-2E9C-101B-9397-08002B2CF9AE}" pid="3" name="KSOProductBuildVer">
    <vt:lpwstr>2052-11.8.2.10972</vt:lpwstr>
  </property>
</Properties>
</file>