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4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<sst xmlns="http://schemas.openxmlformats.org/spreadsheetml/2006/main" count="1021" uniqueCount="439">
  <si>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</si>
  <si>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</si>
  <si>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</si>
  <si>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</si>
  <si>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</si>
  <si>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</si>
  <si>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</si>
  <si>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</si>
  <si>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</si>
  <si>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</si>
  <si>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</si>
  <si>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</si>
  <si>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</si>
  <si>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</si>
  <si>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</si>
  <si>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</si>
  <si>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</si>
  <si>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</si>
  <si>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</si>
  <si>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</si>
  <si>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</si>
  <si>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</si>
  <si>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</si>
  <si>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</si>
  <si>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</si>
  <si>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</si>
  <si>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</si>
  <si>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</si>
  <si>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</si>
  <si>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</si>
  <si>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</si>
  <si>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</si>
  <si>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</si>
  <si>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</si>
  <si>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</si>
  <si>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</si>
  <si>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</si>
  <si>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</si>
  <si>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</si>
  <si>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</si>
  <si>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</si>
  <si>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</si>
  <si>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</si>
  <si>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</si>
  <si>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</si>
  <si>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</si>
  <si>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</si>
  <si>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</si>
  <si>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</si>
  <si>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</si>
  <si>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</si>
  <si>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</si>
  <si>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</si>
  <si>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</si>
  <si>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</si>
  <si>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</si>
  <si>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</si>
  <si>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</si>
  <si>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</si>
  <si>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</si>
  <si>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</si>
  <si>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</si>
  <si>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</si>
  <si>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</si>
  <si>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</si>
  <si>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</si>
  <si>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</si>
  <si>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</si>
  <si>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</si>
  <si>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</t>
  </si>
  <si>
    <t>禄劝彝族苗族自治县供销合作社联合社</t>
  </si>
  <si>
    <t>184001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</si>
  <si>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</si>
  <si>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</si>
  <si>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</si>
  <si>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</si>
  <si>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</si>
  <si>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</si>
  <si>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</si>
  <si>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</si>
  <si>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</si>
  <si>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</si>
  <si>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</si>
  <si>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</si>
  <si>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</si>
  <si>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</si>
  <si>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</si>
  <si>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</si>
  <si>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</si>
  <si>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</si>
  <si>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</si>
  <si>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</si>
  <si>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</si>
  <si>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</si>
  <si>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</si>
  <si>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</si>
  <si>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</si>
  <si>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</si>
  <si>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</si>
  <si>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</si>
  <si>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</si>
  <si>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</si>
  <si>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</si>
  <si>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</si>
  <si>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</si>
  <si>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</si>
  <si>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</si>
  <si>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</si>
  <si>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</si>
  <si>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</si>
  <si>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</si>
  <si>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</si>
  <si>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</si>
  <si>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</si>
  <si>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</si>
  <si>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</si>
  <si>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</si>
  <si>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</si>
  <si>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</si>
  <si>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</si>
  <si>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</si>
  <si>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</si>
  <si>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</si>
  <si>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</si>
  <si>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</si>
  <si>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</si>
  <si>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</si>
  <si>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</si>
  <si>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</si>
  <si>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</si>
  <si>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</si>
  <si>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</si>
  <si>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</si>
  <si>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</si>
  <si>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</si>
  <si>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</si>
  <si>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</si>
  <si>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</si>
  <si>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22998</t>
  </si>
  <si>
    <t>超长期特别国债安排的其他支出</t>
  </si>
  <si>
    <t>2299899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</si>
  <si>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</si>
  <si>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</si>
  <si>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</si>
  <si>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</si>
  <si>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</si>
  <si>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</si>
  <si>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</si>
  <si>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</si>
  <si>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</si>
  <si>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</si>
  <si>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</si>
  <si>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</si>
  <si>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</si>
  <si>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</si>
  <si>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</si>
  <si>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</si>
  <si>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</si>
  <si>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</si>
  <si>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</si>
  <si>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</si>
  <si>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</si>
  <si>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</si>
  <si>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</si>
  <si>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</si>
  <si>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</si>
  <si>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</si>
  <si>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</si>
  <si>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</si>
  <si>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</si>
  <si>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</si>
  <si>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</si>
  <si>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</si>
  <si>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</si>
  <si>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</si>
  <si>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</si>
  <si>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</si>
  <si>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</si>
  <si>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</si>
  <si>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</si>
  <si>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</si>
  <si>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</si>
  <si>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</si>
  <si>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</si>
  <si>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</si>
  <si>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</si>
  <si>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</si>
  <si>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备注：“2026年度本单位无一般公共预算“三公”经费支出，故本表无数据”。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</si>
  <si>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</si>
  <si>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</si>
  <si>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</si>
  <si>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</si>
  <si>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</si>
  <si>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</si>
  <si>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</si>
  <si>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</si>
  <si>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</si>
  <si>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</si>
  <si>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</si>
  <si>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</si>
  <si>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</si>
  <si>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</si>
  <si>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</si>
  <si>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</si>
  <si>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</si>
  <si>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</si>
  <si>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</si>
  <si>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530128210000000002655</t>
  </si>
  <si>
    <t>行政人员支出工资</t>
  </si>
  <si>
    <t>30101</t>
  </si>
  <si>
    <t>基本工资</t>
  </si>
  <si>
    <t>530128210000000002658</t>
  </si>
  <si>
    <t>30113</t>
  </si>
  <si>
    <t>530128210000000002661</t>
  </si>
  <si>
    <t>公务交通补贴</t>
  </si>
  <si>
    <t>30239</t>
  </si>
  <si>
    <t>其他交通费用</t>
  </si>
  <si>
    <t>530128210000000002662</t>
  </si>
  <si>
    <t>工会经费</t>
  </si>
  <si>
    <t>30228</t>
  </si>
  <si>
    <t>530128210000000002663</t>
  </si>
  <si>
    <t>一般公用经费</t>
  </si>
  <si>
    <t>30201</t>
  </si>
  <si>
    <t>办公费</t>
  </si>
  <si>
    <t>530128231100001391230</t>
  </si>
  <si>
    <t>公务员基础绩效奖</t>
  </si>
  <si>
    <t>30103</t>
  </si>
  <si>
    <t>奖金</t>
  </si>
  <si>
    <t>530128231100001391233</t>
  </si>
  <si>
    <t>行政年终一次性奖金</t>
  </si>
  <si>
    <t>530128231100001391236</t>
  </si>
  <si>
    <t>行政人员支出津贴</t>
  </si>
  <si>
    <t>30102</t>
  </si>
  <si>
    <t>津贴补贴</t>
  </si>
  <si>
    <t>530128231100001391261</t>
  </si>
  <si>
    <t>失业保险</t>
  </si>
  <si>
    <t>30112</t>
  </si>
  <si>
    <t>其他社会保障缴费</t>
  </si>
  <si>
    <t>530128231100001391271</t>
  </si>
  <si>
    <t>工伤保险</t>
  </si>
  <si>
    <t>530128231100001391288</t>
  </si>
  <si>
    <t>退休人员医疗保险及医疗统筹</t>
  </si>
  <si>
    <t>30111</t>
  </si>
  <si>
    <t>公务员医疗补助缴费</t>
  </si>
  <si>
    <t>530128231100001391291</t>
  </si>
  <si>
    <t>养老保险缴费</t>
  </si>
  <si>
    <t>30108</t>
  </si>
  <si>
    <t>机关事业单位基本养老保险缴费</t>
  </si>
  <si>
    <t>530128231100001391295</t>
  </si>
  <si>
    <t>医疗保险缴费</t>
  </si>
  <si>
    <t>30110</t>
  </si>
  <si>
    <t>职工基本医疗保险缴费</t>
  </si>
  <si>
    <t>530128231100001393706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</si>
  <si>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</si>
  <si>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</si>
  <si>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</si>
  <si>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</si>
  <si>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</si>
  <si>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</si>
  <si>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</si>
  <si>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</si>
  <si>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</si>
  <si>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</si>
  <si>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530128261100004997437</t>
  </si>
  <si>
    <t>遗属生活补助经费</t>
  </si>
  <si>
    <t>30305</t>
  </si>
  <si>
    <t>生活补助</t>
  </si>
  <si>
    <t>专项业务类</t>
  </si>
  <si>
    <t>530128241100002590341</t>
  </si>
  <si>
    <t>供销社业务经费</t>
  </si>
  <si>
    <t>30227</t>
  </si>
  <si>
    <t>委托业务费</t>
  </si>
  <si>
    <t>530128241100003282118</t>
  </si>
  <si>
    <t>2024年第二批超长期特别国债支出预算专项资金</t>
  </si>
  <si>
    <t>30905</t>
  </si>
  <si>
    <t>基础设施建设</t>
  </si>
  <si>
    <t>530128251100003771509</t>
  </si>
  <si>
    <t>供销社自有专项资金</t>
  </si>
  <si>
    <t>530128251100004124534</t>
  </si>
  <si>
    <t>禄劝县再生资源专业型绿色分拣中心项目建设协调经费</t>
  </si>
  <si>
    <t>530128251100004418757</t>
  </si>
  <si>
    <t>2025年农产品经纪人教育培训专项经费</t>
  </si>
  <si>
    <t>30216</t>
  </si>
  <si>
    <t>培训费</t>
  </si>
  <si>
    <t>事业发展类</t>
  </si>
  <si>
    <t>530128210000000000803</t>
  </si>
  <si>
    <t>供销部门农产品经纪人培训专项经费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</si>
  <si>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</si>
  <si>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</si>
  <si>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</si>
  <si>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</si>
  <si>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</si>
  <si>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</si>
  <si>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</si>
  <si>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</si>
  <si>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</si>
  <si>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</si>
  <si>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1.2026年农产品经纪人培训工作需要完成的任务指标文700人次，其中：农村实用人才培训450人次（农产品经纪人基础培训300人次，乡村流通工程、专业合作社理事、庄稼医生、农业科技等其他培训150人次），
.2系统内干部职工培训（岗位、法规、党务、政务、管理等培训及考察学习）100人次，其他培训60人次。
3.全年培训工作由杨成军副主任牵头，县社人事教育科负责，办公室和财务配合，于2025年10月底以前，按要求圆满完成培训任务。
4.2025年的农产品经纪人培训工作，总计安排培训经费50000元整。</t>
  </si>
  <si>
    <t>产出指标</t>
  </si>
  <si>
    <t>数量指标</t>
  </si>
  <si>
    <t>农产品经纪人</t>
  </si>
  <si>
    <t>&gt;=</t>
  </si>
  <si>
    <t>700</t>
  </si>
  <si>
    <t>人次</t>
  </si>
  <si>
    <t>定量指标</t>
  </si>
  <si>
    <t>完成培训人数700人</t>
  </si>
  <si>
    <t>效益指标</t>
  </si>
  <si>
    <t>社会效益</t>
  </si>
  <si>
    <t>培训费用</t>
  </si>
  <si>
    <t>=</t>
  </si>
  <si>
    <t>万元</t>
  </si>
  <si>
    <t>支出培训费用5万元</t>
  </si>
  <si>
    <t>满意度指标</t>
  </si>
  <si>
    <t>服务对象满意度</t>
  </si>
  <si>
    <t>农民经纪人</t>
  </si>
  <si>
    <t>95</t>
  </si>
  <si>
    <t>%</t>
  </si>
  <si>
    <t>培训对象满意度大于90%</t>
  </si>
  <si>
    <t>做好本部门人员、公用经费保障，按规定落实干部职工各项待遇，支持部门正常履职。</t>
  </si>
  <si>
    <t>工资福利发放行政人数</t>
  </si>
  <si>
    <t>人</t>
  </si>
  <si>
    <t>反映部门（单位）实际发放工资人员数量。工资福利包括：行政人员工资、社会保险、住房公积金、职业年金等。</t>
  </si>
  <si>
    <t>供养离（退）休人员数</t>
  </si>
  <si>
    <t>反映财政供养部门（单位）离（退）休人员数量。</t>
  </si>
  <si>
    <t>部门运转</t>
  </si>
  <si>
    <t>正常运转</t>
  </si>
  <si>
    <t>定性指标</t>
  </si>
  <si>
    <t>反映部门（单位）运转情况。</t>
  </si>
  <si>
    <t>单位人员满意度</t>
  </si>
  <si>
    <t>90</t>
  </si>
  <si>
    <t>反映部门（单位）人员对工资福利发放的满意程度。</t>
  </si>
  <si>
    <t>社会公众满意度</t>
  </si>
  <si>
    <t>反映社会公众对部门（单位）履职情况的满意程度。</t>
  </si>
  <si>
    <t>1.2026年统筹企业社保费195766.96元</t>
  </si>
  <si>
    <t>企业人员统筹费</t>
  </si>
  <si>
    <t>企业人员5人统筹资金测算</t>
  </si>
  <si>
    <t>保障企业人员工资社保</t>
  </si>
  <si>
    <t>代缴纳供销企业人员社保</t>
  </si>
  <si>
    <t>受益人员</t>
  </si>
  <si>
    <t>96</t>
  </si>
  <si>
    <t>受益群众满意度调查</t>
  </si>
  <si>
    <t>2025年完成4个以上(含4个)乡镇（街道）中转站、10个以上(含10个)回收点建设。</t>
  </si>
  <si>
    <t>禄劝县再生资源专业型绿色分拣中心</t>
  </si>
  <si>
    <t>100</t>
  </si>
  <si>
    <t>完成禄劝县再生资源专业型绿色分拣中心项目建设</t>
  </si>
  <si>
    <t>质量指标</t>
  </si>
  <si>
    <t>项目竣工验收</t>
  </si>
  <si>
    <t>完成项目竣工验收</t>
  </si>
  <si>
    <t>时效指标</t>
  </si>
  <si>
    <t>项目工期</t>
  </si>
  <si>
    <t>年</t>
  </si>
  <si>
    <t>项目建设工期3年</t>
  </si>
  <si>
    <t>经济效益</t>
  </si>
  <si>
    <t>新增就业岗位</t>
  </si>
  <si>
    <t>120</t>
  </si>
  <si>
    <t>将新增再生资源回收分拣岗位120个以上,年新增岗位工资720万元以上。</t>
  </si>
  <si>
    <t>受益群众满意度</t>
  </si>
  <si>
    <t>深化供销社综合改革，盘活社有资产利用发挥企业效益。</t>
  </si>
  <si>
    <t>供销综合改制实施方案</t>
  </si>
  <si>
    <t>个</t>
  </si>
  <si>
    <t>形成最终研究报告个数。</t>
  </si>
  <si>
    <t>发展乡村流通系统项目</t>
  </si>
  <si>
    <t>争取市级乡村流通项目</t>
  </si>
  <si>
    <t>盘活社有资产</t>
  </si>
  <si>
    <t>盘活闲置资产，发挥资产效益</t>
  </si>
  <si>
    <t>验收通过率</t>
  </si>
  <si>
    <t>反映实施项目验收通过情况。
验收通过率=评审通过的项目/实施项目数量*100%。</t>
  </si>
  <si>
    <t>服务“三民”，推进乡村发展</t>
  </si>
  <si>
    <t>目标完成考核指标</t>
  </si>
  <si>
    <t>反映服务对象对政策项目实施整体满意情况。
服务对象满意度=（对项目实施整体满意的人数/问卷调查人数）*100%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</si>
  <si>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</si>
  <si>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</si>
  <si>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</si>
  <si>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</si>
  <si>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</si>
  <si>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</si>
  <si>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</si>
  <si>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</si>
  <si>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</si>
  <si>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</si>
  <si>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</si>
  <si>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</si>
  <si>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</si>
  <si>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</si>
  <si>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</si>
  <si>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备注：“2026年度本单位无部门政府采购，故本表无数据”。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</si>
  <si>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</si>
  <si>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</si>
  <si>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</si>
  <si>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</si>
  <si>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</si>
  <si>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</si>
  <si>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</si>
  <si>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备注：“2026年度本单位无部门政府购买服务，故本表无数据”。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</si>
  <si>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</si>
  <si>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</si>
  <si>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</si>
  <si>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</si>
  <si>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</si>
  <si>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</si>
  <si>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</si>
  <si>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</si>
  <si>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</si>
  <si>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</si>
  <si>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</si>
  <si>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</si>
  <si>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</si>
  <si>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</si>
  <si>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</si>
  <si>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</si>
  <si>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</si>
  <si>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</si>
  <si>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</si>
  <si>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</si>
  <si>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</si>
  <si>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</si>
  <si>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</si>
  <si>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备注：“2026年度本单位无对下转移支付，故本表无数据”。</t>
  </si>
  <si>
    <t>预算09-2表</t>
  </si>
  <si>
    <t>备注：“2026年度本单位无对下转移支付绩效目标，故本表无数据”。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</si>
  <si>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</si>
  <si>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</si>
  <si>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</si>
  <si>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</si>
  <si>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</si>
  <si>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</si>
  <si>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</si>
  <si>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</si>
  <si>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备注：“2026年度本单位无新增资产配置，故本表无数据”。</t>
  </si>
  <si>
    <t>预算11表</t>
  </si>
  <si>
    <t>上级补助</t>
  </si>
  <si>
    <t>备注：“2026年度本单位无上级补助项目支出预算，故本表无数据”</t>
  </si>
  <si>
    <t>预算12表</t>
  </si>
  <si>
    <t>项目级次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</si>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</sst>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;\-#,##0;;@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80" fontId="17" fillId="0" borderId="7">
      <alignment horizontal="right" vertical="center"/>
    </xf>
    <xf numFmtId="177" fontId="17" fillId="0" borderId="7">
      <alignment horizontal="right" vertical="center"/>
    </xf>
    <xf numFmtId="179" fontId="17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4" sqref="B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"单位名称："&amp;"禄劝彝族苗族自治县供销合作社联合社"</f>
        <v>单位名称：禄劝彝族苗族自治县供销合作社联合社</v>
      </c>
      <c r="B3" s="160"/>
      <c r="D3" s="140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3403821.94</v>
      </c>
      <c r="C6" s="163" t="s">
        <v>8</v>
      </c>
      <c r="D6" s="77"/>
    </row>
    <row r="7" ht="17.25" customHeight="1" spans="1:4">
      <c r="A7" s="163" t="s">
        <v>9</v>
      </c>
      <c r="B7" s="77"/>
      <c r="C7" s="163" t="s">
        <v>10</v>
      </c>
      <c r="D7" s="77"/>
    </row>
    <row r="8" ht="17.25" customHeight="1" spans="1:4">
      <c r="A8" s="163" t="s">
        <v>11</v>
      </c>
      <c r="B8" s="77"/>
      <c r="C8" s="194" t="s">
        <v>12</v>
      </c>
      <c r="D8" s="77"/>
    </row>
    <row r="9" ht="17.25" customHeight="1" spans="1:4">
      <c r="A9" s="163" t="s">
        <v>13</v>
      </c>
      <c r="B9" s="77"/>
      <c r="C9" s="194" t="s">
        <v>14</v>
      </c>
      <c r="D9" s="77"/>
    </row>
    <row r="10" ht="17.25" customHeight="1" spans="1:4">
      <c r="A10" s="163" t="s">
        <v>15</v>
      </c>
      <c r="B10" s="77">
        <v>195766.96</v>
      </c>
      <c r="C10" s="194" t="s">
        <v>16</v>
      </c>
      <c r="D10" s="77"/>
    </row>
    <row r="11" ht="17.25" customHeight="1" spans="1:4">
      <c r="A11" s="163" t="s">
        <v>17</v>
      </c>
      <c r="B11" s="77"/>
      <c r="C11" s="194" t="s">
        <v>18</v>
      </c>
      <c r="D11" s="77"/>
    </row>
    <row r="12" ht="17.25" customHeight="1" spans="1:4">
      <c r="A12" s="163" t="s">
        <v>19</v>
      </c>
      <c r="B12" s="77"/>
      <c r="C12" s="31" t="s">
        <v>20</v>
      </c>
      <c r="D12" s="77"/>
    </row>
    <row r="13" ht="17.25" customHeight="1" spans="1:4">
      <c r="A13" s="163" t="s">
        <v>21</v>
      </c>
      <c r="B13" s="77"/>
      <c r="C13" s="31" t="s">
        <v>22</v>
      </c>
      <c r="D13" s="77">
        <v>500492.76</v>
      </c>
    </row>
    <row r="14" ht="17.25" customHeight="1" spans="1:4">
      <c r="A14" s="163" t="s">
        <v>23</v>
      </c>
      <c r="B14" s="77"/>
      <c r="C14" s="31" t="s">
        <v>24</v>
      </c>
      <c r="D14" s="77">
        <v>303893.18</v>
      </c>
    </row>
    <row r="15" ht="17.25" customHeight="1" spans="1:4">
      <c r="A15" s="163" t="s">
        <v>25</v>
      </c>
      <c r="B15" s="77">
        <v>195766.96</v>
      </c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4"/>
      <c r="B17" s="77"/>
      <c r="C17" s="31" t="s">
        <v>28</v>
      </c>
      <c r="D17" s="77"/>
    </row>
    <row r="18" ht="17.25" customHeight="1" spans="1:4">
      <c r="A18" s="164"/>
      <c r="B18" s="77"/>
      <c r="C18" s="31" t="s">
        <v>29</v>
      </c>
      <c r="D18" s="77"/>
    </row>
    <row r="19" ht="17.25" customHeight="1" spans="1:4">
      <c r="A19" s="164"/>
      <c r="B19" s="77"/>
      <c r="C19" s="31" t="s">
        <v>30</v>
      </c>
      <c r="D19" s="77"/>
    </row>
    <row r="20" ht="17.25" customHeight="1" spans="1:4">
      <c r="A20" s="164"/>
      <c r="B20" s="77"/>
      <c r="C20" s="31" t="s">
        <v>31</v>
      </c>
      <c r="D20" s="77">
        <v>2721141.96</v>
      </c>
    </row>
    <row r="21" ht="17.25" customHeight="1" spans="1:4">
      <c r="A21" s="164"/>
      <c r="B21" s="77"/>
      <c r="C21" s="31" t="s">
        <v>32</v>
      </c>
      <c r="D21" s="77"/>
    </row>
    <row r="22" ht="17.25" customHeight="1" spans="1:4">
      <c r="A22" s="164"/>
      <c r="B22" s="77"/>
      <c r="C22" s="31" t="s">
        <v>33</v>
      </c>
      <c r="D22" s="77"/>
    </row>
    <row r="23" ht="17.25" customHeight="1" spans="1:4">
      <c r="A23" s="164"/>
      <c r="B23" s="77"/>
      <c r="C23" s="31" t="s">
        <v>34</v>
      </c>
      <c r="D23" s="77"/>
    </row>
    <row r="24" ht="17.25" customHeight="1" spans="1:4">
      <c r="A24" s="164"/>
      <c r="B24" s="77"/>
      <c r="C24" s="31" t="s">
        <v>35</v>
      </c>
      <c r="D24" s="77">
        <v>198861</v>
      </c>
    </row>
    <row r="25" ht="17.25" customHeight="1" spans="1:4">
      <c r="A25" s="164"/>
      <c r="B25" s="77"/>
      <c r="C25" s="31" t="s">
        <v>36</v>
      </c>
      <c r="D25" s="77"/>
    </row>
    <row r="26" ht="17.25" customHeight="1" spans="1:4">
      <c r="A26" s="164"/>
      <c r="B26" s="77"/>
      <c r="C26" s="145" t="s">
        <v>37</v>
      </c>
      <c r="D26" s="77"/>
    </row>
    <row r="27" ht="17.25" customHeight="1" spans="1:4">
      <c r="A27" s="164"/>
      <c r="B27" s="77"/>
      <c r="C27" s="31" t="s">
        <v>38</v>
      </c>
      <c r="D27" s="77"/>
    </row>
    <row r="28" ht="16.5" customHeight="1" spans="1:4">
      <c r="A28" s="164"/>
      <c r="B28" s="77"/>
      <c r="C28" s="31" t="s">
        <v>39</v>
      </c>
      <c r="D28" s="77"/>
    </row>
    <row r="29" ht="16.5" customHeight="1" spans="1:4">
      <c r="A29" s="164"/>
      <c r="B29" s="77"/>
      <c r="C29" s="145" t="s">
        <v>40</v>
      </c>
      <c r="D29" s="77">
        <v>10000000</v>
      </c>
    </row>
    <row r="30" ht="17.25" customHeight="1" spans="1:4">
      <c r="A30" s="164"/>
      <c r="B30" s="77"/>
      <c r="C30" s="145" t="s">
        <v>41</v>
      </c>
      <c r="D30" s="77"/>
    </row>
    <row r="31" ht="17.25" customHeight="1" spans="1:4">
      <c r="A31" s="164"/>
      <c r="B31" s="77"/>
      <c r="C31" s="31" t="s">
        <v>42</v>
      </c>
      <c r="D31" s="77"/>
    </row>
    <row r="32" ht="16.5" customHeight="1" spans="1:4">
      <c r="A32" s="164" t="s">
        <v>43</v>
      </c>
      <c r="B32" s="77">
        <v>3599588.9</v>
      </c>
      <c r="C32" s="164" t="s">
        <v>44</v>
      </c>
      <c r="D32" s="77">
        <v>13724388.9</v>
      </c>
    </row>
    <row r="33" ht="16.5" customHeight="1" spans="1:4">
      <c r="A33" s="145" t="s">
        <v>45</v>
      </c>
      <c r="B33" s="77">
        <v>10124800</v>
      </c>
      <c r="C33" s="145" t="s">
        <v>46</v>
      </c>
      <c r="D33" s="77"/>
    </row>
    <row r="34" ht="16.5" customHeight="1" spans="1:4">
      <c r="A34" s="31" t="s">
        <v>47</v>
      </c>
      <c r="B34" s="77">
        <v>10124800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5" t="s">
        <v>50</v>
      </c>
      <c r="B36" s="77">
        <v>13724388.9</v>
      </c>
      <c r="C36" s="165" t="s">
        <v>51</v>
      </c>
      <c r="D36" s="77">
        <v>13724388.9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topLeftCell="C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370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371</v>
      </c>
      <c r="C2" s="120"/>
      <c r="D2" s="121"/>
      <c r="E2" s="121"/>
      <c r="F2" s="121"/>
    </row>
    <row r="3" ht="13.5" customHeight="1" spans="1:6">
      <c r="A3" s="4" t="str">
        <f>"单位名称："&amp;"禄劝彝族苗族自治县供销合作社联合社"</f>
        <v>单位名称：禄劝彝族苗族自治县供销合作社联合社</v>
      </c>
      <c r="B3" s="4" t="s">
        <v>372</v>
      </c>
      <c r="C3" s="116"/>
      <c r="D3" s="118"/>
      <c r="E3" s="118"/>
      <c r="F3" s="115" t="s">
        <v>1</v>
      </c>
    </row>
    <row r="4" ht="19.5" customHeight="1" spans="1:6">
      <c r="A4" s="122" t="s">
        <v>190</v>
      </c>
      <c r="B4" s="123" t="s">
        <v>73</v>
      </c>
      <c r="C4" s="122" t="s">
        <v>74</v>
      </c>
      <c r="D4" s="10" t="s">
        <v>373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6" t="s">
        <v>84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 t="s">
        <v>70</v>
      </c>
      <c r="B7" s="20"/>
      <c r="C7" s="20"/>
      <c r="D7" s="77">
        <v>10000000</v>
      </c>
      <c r="E7" s="77"/>
      <c r="F7" s="77">
        <v>10000000</v>
      </c>
    </row>
    <row r="8" ht="21" customHeight="1" spans="1:6">
      <c r="A8" s="20"/>
      <c r="B8" s="20" t="s">
        <v>137</v>
      </c>
      <c r="C8" s="20" t="s">
        <v>82</v>
      </c>
      <c r="D8" s="77">
        <v>10000000</v>
      </c>
      <c r="E8" s="77"/>
      <c r="F8" s="77">
        <v>10000000</v>
      </c>
    </row>
    <row r="9" ht="21" customHeight="1" spans="1:6">
      <c r="A9" s="23"/>
      <c r="B9" s="128" t="s">
        <v>138</v>
      </c>
      <c r="C9" s="128" t="s">
        <v>139</v>
      </c>
      <c r="D9" s="77">
        <v>10000000</v>
      </c>
      <c r="E9" s="77"/>
      <c r="F9" s="77">
        <v>10000000</v>
      </c>
    </row>
    <row r="10" ht="21" customHeight="1" spans="1:6">
      <c r="A10" s="23"/>
      <c r="B10" s="129" t="s">
        <v>140</v>
      </c>
      <c r="C10" s="129" t="s">
        <v>82</v>
      </c>
      <c r="D10" s="77">
        <v>10000000</v>
      </c>
      <c r="E10" s="77"/>
      <c r="F10" s="77">
        <v>10000000</v>
      </c>
    </row>
    <row r="11" ht="18.75" customHeight="1" spans="1:6">
      <c r="A11" s="130" t="s">
        <v>179</v>
      </c>
      <c r="B11" s="130" t="s">
        <v>179</v>
      </c>
      <c r="C11" s="131" t="s">
        <v>179</v>
      </c>
      <c r="D11" s="77">
        <v>10000000</v>
      </c>
      <c r="E11" s="77"/>
      <c r="F11" s="77">
        <v>10000000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C1" workbookViewId="0">
      <selection activeCell="A13" sqref="A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374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"单位名称："&amp;"禄劝彝族苗族自治县供销合作社联合社"</f>
        <v>单位名称：禄劝彝族苗族自治县供销合作社联合社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189</v>
      </c>
      <c r="B4" s="84" t="s">
        <v>190</v>
      </c>
      <c r="C4" s="84" t="s">
        <v>375</v>
      </c>
      <c r="D4" s="85" t="s">
        <v>376</v>
      </c>
      <c r="E4" s="85" t="s">
        <v>377</v>
      </c>
      <c r="F4" s="85" t="s">
        <v>378</v>
      </c>
      <c r="G4" s="85" t="s">
        <v>379</v>
      </c>
      <c r="H4" s="85" t="s">
        <v>380</v>
      </c>
      <c r="I4" s="95" t="s">
        <v>197</v>
      </c>
      <c r="J4" s="95"/>
      <c r="K4" s="95"/>
      <c r="L4" s="95"/>
      <c r="M4" s="96"/>
      <c r="N4" s="95"/>
      <c r="O4" s="95"/>
      <c r="P4" s="78"/>
      <c r="Q4" s="95"/>
      <c r="R4" s="96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381</v>
      </c>
      <c r="L5" s="87" t="s">
        <v>382</v>
      </c>
      <c r="M5" s="97" t="s">
        <v>383</v>
      </c>
      <c r="N5" s="98" t="s">
        <v>384</v>
      </c>
      <c r="O5" s="98"/>
      <c r="P5" s="103"/>
      <c r="Q5" s="98"/>
      <c r="R5" s="104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99"/>
      <c r="N6" s="89" t="s">
        <v>57</v>
      </c>
      <c r="O6" s="89" t="s">
        <v>64</v>
      </c>
      <c r="P6" s="88" t="s">
        <v>65</v>
      </c>
      <c r="Q6" s="89" t="s">
        <v>66</v>
      </c>
      <c r="R6" s="99" t="s">
        <v>67</v>
      </c>
      <c r="S6" s="88" t="s">
        <v>68</v>
      </c>
    </row>
    <row r="7" ht="18" customHeight="1" spans="1:19">
      <c r="A7" s="106">
        <v>1</v>
      </c>
      <c r="B7" s="106" t="s">
        <v>84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0" t="s">
        <v>179</v>
      </c>
      <c r="B9" s="91"/>
      <c r="C9" s="91"/>
      <c r="D9" s="92"/>
      <c r="E9" s="92"/>
      <c r="F9" s="92"/>
      <c r="G9" s="112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5" t="s">
        <v>385</v>
      </c>
      <c r="B10" s="4"/>
      <c r="C10" s="4"/>
      <c r="D10" s="105"/>
      <c r="E10" s="105"/>
      <c r="F10" s="105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1" sqref="C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3"/>
      <c r="O1" s="74"/>
      <c r="P1" s="74"/>
      <c r="Q1" s="81"/>
      <c r="R1" s="74"/>
      <c r="S1" s="101"/>
      <c r="T1" s="101" t="s">
        <v>386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4"/>
      <c r="O2" s="82"/>
      <c r="P2" s="82"/>
      <c r="Q2" s="64"/>
      <c r="R2" s="82"/>
      <c r="S2" s="94"/>
      <c r="T2" s="64"/>
    </row>
    <row r="3" ht="22.5" customHeight="1" spans="1:20">
      <c r="A3" s="71" t="str">
        <f>"单位名称："&amp;"禄劝彝族苗族自治县供销合作社联合社"</f>
        <v>单位名称：禄劝彝族苗族自治县供销合作社联合社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3"/>
      <c r="O3" s="74"/>
      <c r="P3" s="74"/>
      <c r="Q3" s="81"/>
      <c r="R3" s="74"/>
      <c r="S3" s="102"/>
      <c r="T3" s="101" t="s">
        <v>1</v>
      </c>
    </row>
    <row r="4" ht="24" customHeight="1" spans="1:20">
      <c r="A4" s="9" t="s">
        <v>189</v>
      </c>
      <c r="B4" s="84" t="s">
        <v>190</v>
      </c>
      <c r="C4" s="84" t="s">
        <v>375</v>
      </c>
      <c r="D4" s="84" t="s">
        <v>387</v>
      </c>
      <c r="E4" s="84" t="s">
        <v>388</v>
      </c>
      <c r="F4" s="84" t="s">
        <v>389</v>
      </c>
      <c r="G4" s="84" t="s">
        <v>390</v>
      </c>
      <c r="H4" s="85" t="s">
        <v>391</v>
      </c>
      <c r="I4" s="85" t="s">
        <v>392</v>
      </c>
      <c r="J4" s="95" t="s">
        <v>197</v>
      </c>
      <c r="K4" s="95"/>
      <c r="L4" s="95"/>
      <c r="M4" s="95"/>
      <c r="N4" s="96"/>
      <c r="O4" s="95"/>
      <c r="P4" s="95"/>
      <c r="Q4" s="78"/>
      <c r="R4" s="95"/>
      <c r="S4" s="96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381</v>
      </c>
      <c r="M5" s="87" t="s">
        <v>382</v>
      </c>
      <c r="N5" s="97" t="s">
        <v>383</v>
      </c>
      <c r="O5" s="98" t="s">
        <v>384</v>
      </c>
      <c r="P5" s="98"/>
      <c r="Q5" s="103"/>
      <c r="R5" s="98"/>
      <c r="S5" s="104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99"/>
      <c r="O6" s="89" t="s">
        <v>57</v>
      </c>
      <c r="P6" s="89" t="s">
        <v>64</v>
      </c>
      <c r="Q6" s="88" t="s">
        <v>65</v>
      </c>
      <c r="R6" s="89" t="s">
        <v>66</v>
      </c>
      <c r="S6" s="99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0" t="s">
        <v>179</v>
      </c>
      <c r="B9" s="91"/>
      <c r="C9" s="91"/>
      <c r="D9" s="91"/>
      <c r="E9" s="91"/>
      <c r="F9" s="91"/>
      <c r="G9" s="91"/>
      <c r="H9" s="92"/>
      <c r="I9" s="100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8">
      <c r="A10" t="s">
        <v>393</v>
      </c>
      <c r="H10" t="s">
        <v>393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E1" workbookViewId="0">
      <selection activeCell="A13" sqref="A1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394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"单位名称："&amp;"禄劝彝族苗族自治县供销合作社联合社"</f>
        <v>单位名称：禄劝彝族苗族自治县供销合作社联合社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395</v>
      </c>
      <c r="B4" s="10" t="s">
        <v>197</v>
      </c>
      <c r="C4" s="11"/>
      <c r="D4" s="11"/>
      <c r="E4" s="10" t="s">
        <v>396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381</v>
      </c>
      <c r="E5" s="47" t="s">
        <v>397</v>
      </c>
      <c r="F5" s="47" t="s">
        <v>398</v>
      </c>
      <c r="G5" s="47" t="s">
        <v>399</v>
      </c>
      <c r="H5" s="47" t="s">
        <v>400</v>
      </c>
      <c r="I5" s="47" t="s">
        <v>401</v>
      </c>
      <c r="J5" s="47" t="s">
        <v>402</v>
      </c>
      <c r="K5" s="47" t="s">
        <v>403</v>
      </c>
      <c r="L5" s="47" t="s">
        <v>404</v>
      </c>
      <c r="M5" s="47" t="s">
        <v>405</v>
      </c>
      <c r="N5" s="47" t="s">
        <v>406</v>
      </c>
      <c r="O5" s="47" t="s">
        <v>407</v>
      </c>
      <c r="P5" s="47" t="s">
        <v>408</v>
      </c>
      <c r="Q5" s="47" t="s">
        <v>409</v>
      </c>
      <c r="R5" s="47" t="s">
        <v>410</v>
      </c>
      <c r="S5" s="47" t="s">
        <v>411</v>
      </c>
      <c r="T5" s="47" t="s">
        <v>412</v>
      </c>
      <c r="U5" s="47" t="s">
        <v>413</v>
      </c>
      <c r="V5" s="47" t="s">
        <v>414</v>
      </c>
      <c r="W5" s="47" t="s">
        <v>415</v>
      </c>
      <c r="X5" s="80" t="s">
        <v>416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t="s">
        <v>417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418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"单位名称："&amp;"禄劝彝族苗族自治县供销合作社联合社"</f>
        <v>单位名称：禄劝彝族苗族自治县供销合作社联合社</v>
      </c>
    </row>
    <row r="4" ht="44.25" customHeight="1" spans="1:10">
      <c r="A4" s="65" t="s">
        <v>395</v>
      </c>
      <c r="B4" s="65" t="s">
        <v>288</v>
      </c>
      <c r="C4" s="65" t="s">
        <v>289</v>
      </c>
      <c r="D4" s="65" t="s">
        <v>290</v>
      </c>
      <c r="E4" s="65" t="s">
        <v>291</v>
      </c>
      <c r="F4" s="66" t="s">
        <v>292</v>
      </c>
      <c r="G4" s="65" t="s">
        <v>293</v>
      </c>
      <c r="H4" s="66" t="s">
        <v>294</v>
      </c>
      <c r="I4" s="66" t="s">
        <v>295</v>
      </c>
      <c r="J4" s="65" t="s">
        <v>296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419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abSelected="1" workbookViewId="0">
      <selection activeCell="B11" sqref="B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420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"单位名称："&amp;"禄劝彝族苗族自治县供销合作社联合社"</f>
        <v>单位名称：禄劝彝族苗族自治县供销合作社联合社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189</v>
      </c>
      <c r="B4" s="47" t="s">
        <v>190</v>
      </c>
      <c r="C4" s="48" t="s">
        <v>421</v>
      </c>
      <c r="D4" s="46" t="s">
        <v>422</v>
      </c>
      <c r="E4" s="46" t="s">
        <v>423</v>
      </c>
      <c r="F4" s="46" t="s">
        <v>424</v>
      </c>
      <c r="G4" s="47" t="s">
        <v>425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379</v>
      </c>
      <c r="H5" s="47" t="s">
        <v>426</v>
      </c>
      <c r="I5" s="47" t="s">
        <v>427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428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"单位名称："&amp;"禄劝彝族苗族自治县供销合作社联合社"</f>
        <v>单位名称：禄劝彝族苗族自治县供销合作社联合社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256</v>
      </c>
      <c r="B4" s="8" t="s">
        <v>192</v>
      </c>
      <c r="C4" s="8" t="s">
        <v>257</v>
      </c>
      <c r="D4" s="9" t="s">
        <v>193</v>
      </c>
      <c r="E4" s="9" t="s">
        <v>194</v>
      </c>
      <c r="F4" s="9" t="s">
        <v>258</v>
      </c>
      <c r="G4" s="9" t="s">
        <v>259</v>
      </c>
      <c r="H4" s="27" t="s">
        <v>55</v>
      </c>
      <c r="I4" s="10" t="s">
        <v>430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431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opLeftCell="A8" workbookViewId="0">
      <selection activeCell="A15" sqref="A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432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"单位名称："&amp;"禄劝彝族苗族自治县供销合作社联合社"</f>
        <v>单位名称：禄劝彝族苗族自治县供销合作社联合社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257</v>
      </c>
      <c r="B4" s="8" t="s">
        <v>256</v>
      </c>
      <c r="C4" s="8" t="s">
        <v>192</v>
      </c>
      <c r="D4" s="9" t="s">
        <v>433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736392</v>
      </c>
      <c r="F8" s="22"/>
      <c r="G8" s="22"/>
    </row>
    <row r="9" ht="18.75" customHeight="1" spans="1:7">
      <c r="A9" s="20"/>
      <c r="B9" s="20" t="s">
        <v>434</v>
      </c>
      <c r="C9" s="20" t="s">
        <v>264</v>
      </c>
      <c r="D9" s="20" t="s">
        <v>435</v>
      </c>
      <c r="E9" s="22">
        <v>136392</v>
      </c>
      <c r="F9" s="22"/>
      <c r="G9" s="22"/>
    </row>
    <row r="10" ht="18.75" customHeight="1" spans="1:7">
      <c r="A10" s="23"/>
      <c r="B10" s="20" t="s">
        <v>436</v>
      </c>
      <c r="C10" s="20" t="s">
        <v>269</v>
      </c>
      <c r="D10" s="20" t="s">
        <v>435</v>
      </c>
      <c r="E10" s="22">
        <v>50000</v>
      </c>
      <c r="F10" s="22"/>
      <c r="G10" s="22"/>
    </row>
    <row r="11" ht="27" customHeight="1" spans="1:7">
      <c r="A11" s="23"/>
      <c r="B11" s="20" t="s">
        <v>436</v>
      </c>
      <c r="C11" s="20" t="s">
        <v>279</v>
      </c>
      <c r="D11" s="20" t="s">
        <v>435</v>
      </c>
      <c r="E11" s="22">
        <v>500000</v>
      </c>
      <c r="F11" s="22"/>
      <c r="G11" s="22"/>
    </row>
    <row r="12" ht="31" customHeight="1" spans="1:7">
      <c r="A12" s="23"/>
      <c r="B12" s="20" t="s">
        <v>437</v>
      </c>
      <c r="C12" s="20" t="s">
        <v>286</v>
      </c>
      <c r="D12" s="20" t="s">
        <v>435</v>
      </c>
      <c r="E12" s="22">
        <v>50000</v>
      </c>
      <c r="F12" s="22"/>
      <c r="G12" s="22"/>
    </row>
    <row r="13" ht="26" customHeight="1" spans="1:7">
      <c r="A13" s="24" t="s">
        <v>55</v>
      </c>
      <c r="B13" s="25" t="s">
        <v>438</v>
      </c>
      <c r="C13" s="25"/>
      <c r="D13" s="26"/>
      <c r="E13" s="22">
        <v>736392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F1" workbookViewId="0">
      <selection activeCell="C21" sqref="C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"单位名称："&amp;"禄劝彝族苗族自治县供销合作社联合社"</f>
        <v>单位名称：禄劝彝族苗族自治县供销合作社联合社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8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8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13724388.9</v>
      </c>
      <c r="D8" s="77">
        <v>3599588.9</v>
      </c>
      <c r="E8" s="77">
        <v>3403821.94</v>
      </c>
      <c r="F8" s="77"/>
      <c r="G8" s="77"/>
      <c r="H8" s="77"/>
      <c r="I8" s="77">
        <v>195766.96</v>
      </c>
      <c r="J8" s="77"/>
      <c r="K8" s="77"/>
      <c r="L8" s="77"/>
      <c r="M8" s="77"/>
      <c r="N8" s="77">
        <v>195766.96</v>
      </c>
      <c r="O8" s="77">
        <v>10124800</v>
      </c>
      <c r="P8" s="77">
        <v>124800</v>
      </c>
      <c r="Q8" s="77">
        <v>10000000</v>
      </c>
      <c r="R8" s="77"/>
      <c r="S8" s="77"/>
    </row>
    <row r="9" ht="18" customHeight="1" spans="1:19">
      <c r="A9" s="128" t="s">
        <v>71</v>
      </c>
      <c r="B9" s="128" t="s">
        <v>70</v>
      </c>
      <c r="C9" s="77">
        <v>13724388.9</v>
      </c>
      <c r="D9" s="77">
        <v>3599588.9</v>
      </c>
      <c r="E9" s="77">
        <v>3403821.94</v>
      </c>
      <c r="F9" s="77"/>
      <c r="G9" s="77"/>
      <c r="H9" s="77"/>
      <c r="I9" s="77">
        <v>195766.96</v>
      </c>
      <c r="J9" s="77"/>
      <c r="K9" s="77"/>
      <c r="L9" s="77"/>
      <c r="M9" s="77"/>
      <c r="N9" s="77">
        <v>195766.96</v>
      </c>
      <c r="O9" s="77">
        <v>10124800</v>
      </c>
      <c r="P9" s="77">
        <v>124800</v>
      </c>
      <c r="Q9" s="77">
        <v>10000000</v>
      </c>
      <c r="R9" s="77"/>
      <c r="S9" s="77"/>
    </row>
    <row r="10" ht="18" customHeight="1" spans="1:19">
      <c r="A10" s="48" t="s">
        <v>55</v>
      </c>
      <c r="B10" s="188"/>
      <c r="C10" s="77">
        <v>13724388.9</v>
      </c>
      <c r="D10" s="77">
        <v>3599588.9</v>
      </c>
      <c r="E10" s="77">
        <v>3403821.94</v>
      </c>
      <c r="F10" s="77"/>
      <c r="G10" s="77"/>
      <c r="H10" s="77"/>
      <c r="I10" s="77">
        <v>195766.96</v>
      </c>
      <c r="J10" s="77"/>
      <c r="K10" s="77"/>
      <c r="L10" s="77"/>
      <c r="M10" s="77"/>
      <c r="N10" s="77">
        <v>195766.96</v>
      </c>
      <c r="O10" s="77">
        <v>10124800</v>
      </c>
      <c r="P10" s="77">
        <v>124800</v>
      </c>
      <c r="Q10" s="77">
        <v>10000000</v>
      </c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D1" workbookViewId="0">
      <selection activeCell="D32" sqref="D3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"单位名称："&amp;"禄劝彝族苗族自治县供销合作社联合社"</f>
        <v>单位名称：禄劝彝族苗族自治县供销合作社联合社</v>
      </c>
      <c r="O3" s="45" t="s">
        <v>1</v>
      </c>
    </row>
    <row r="4" ht="27" customHeight="1" spans="1:15">
      <c r="A4" s="167" t="s">
        <v>73</v>
      </c>
      <c r="B4" s="167" t="s">
        <v>74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75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76</v>
      </c>
      <c r="F5" s="174" t="s">
        <v>77</v>
      </c>
      <c r="G5" s="173"/>
      <c r="H5" s="173"/>
      <c r="I5" s="180"/>
      <c r="J5" s="174" t="s">
        <v>57</v>
      </c>
      <c r="K5" s="161" t="s">
        <v>78</v>
      </c>
      <c r="L5" s="161" t="s">
        <v>79</v>
      </c>
      <c r="M5" s="161" t="s">
        <v>80</v>
      </c>
      <c r="N5" s="161" t="s">
        <v>81</v>
      </c>
      <c r="O5" s="161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500492.76</v>
      </c>
      <c r="D7" s="77">
        <v>500492.76</v>
      </c>
      <c r="E7" s="77">
        <v>364100.76</v>
      </c>
      <c r="F7" s="77">
        <v>136392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5" t="s">
        <v>100</v>
      </c>
      <c r="B8" s="175" t="s">
        <v>101</v>
      </c>
      <c r="C8" s="77">
        <v>363308.01</v>
      </c>
      <c r="D8" s="77">
        <v>363308.01</v>
      </c>
      <c r="E8" s="77">
        <v>363308.01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6" t="s">
        <v>102</v>
      </c>
      <c r="B9" s="176" t="s">
        <v>103</v>
      </c>
      <c r="C9" s="77">
        <v>243308.01</v>
      </c>
      <c r="D9" s="77">
        <v>243308.01</v>
      </c>
      <c r="E9" s="77">
        <v>243308.01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104</v>
      </c>
      <c r="B10" s="176" t="s">
        <v>105</v>
      </c>
      <c r="C10" s="77">
        <v>120000</v>
      </c>
      <c r="D10" s="77">
        <v>120000</v>
      </c>
      <c r="E10" s="77">
        <v>120000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5" t="s">
        <v>106</v>
      </c>
      <c r="B11" s="175" t="s">
        <v>107</v>
      </c>
      <c r="C11" s="77">
        <v>136392</v>
      </c>
      <c r="D11" s="77">
        <v>136392</v>
      </c>
      <c r="E11" s="77"/>
      <c r="F11" s="77">
        <v>136392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108</v>
      </c>
      <c r="B12" s="176" t="s">
        <v>109</v>
      </c>
      <c r="C12" s="77">
        <v>136392</v>
      </c>
      <c r="D12" s="77">
        <v>136392</v>
      </c>
      <c r="E12" s="77"/>
      <c r="F12" s="77">
        <v>136392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5" t="s">
        <v>110</v>
      </c>
      <c r="B13" s="175" t="s">
        <v>111</v>
      </c>
      <c r="C13" s="77">
        <v>792.75</v>
      </c>
      <c r="D13" s="77">
        <v>792.75</v>
      </c>
      <c r="E13" s="77">
        <v>792.75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112</v>
      </c>
      <c r="B14" s="176" t="s">
        <v>111</v>
      </c>
      <c r="C14" s="77">
        <v>792.75</v>
      </c>
      <c r="D14" s="77">
        <v>792.75</v>
      </c>
      <c r="E14" s="77">
        <v>792.75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5" t="s">
        <v>113</v>
      </c>
      <c r="B15" s="55" t="s">
        <v>114</v>
      </c>
      <c r="C15" s="77">
        <v>303893.18</v>
      </c>
      <c r="D15" s="77">
        <v>303893.18</v>
      </c>
      <c r="E15" s="77">
        <v>303893.18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5" t="s">
        <v>115</v>
      </c>
      <c r="B16" s="175" t="s">
        <v>116</v>
      </c>
      <c r="C16" s="77">
        <v>303893.18</v>
      </c>
      <c r="D16" s="77">
        <v>303893.18</v>
      </c>
      <c r="E16" s="77">
        <v>303893.18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135340.08</v>
      </c>
      <c r="D17" s="77">
        <v>135340.08</v>
      </c>
      <c r="E17" s="77">
        <v>135340.08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119</v>
      </c>
      <c r="B18" s="176" t="s">
        <v>120</v>
      </c>
      <c r="C18" s="77">
        <v>83523.75</v>
      </c>
      <c r="D18" s="77">
        <v>83523.75</v>
      </c>
      <c r="E18" s="77">
        <v>83523.75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6" t="s">
        <v>121</v>
      </c>
      <c r="B19" s="176" t="s">
        <v>122</v>
      </c>
      <c r="C19" s="77">
        <v>85029.35</v>
      </c>
      <c r="D19" s="77">
        <v>85029.35</v>
      </c>
      <c r="E19" s="77">
        <v>85029.35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5" t="s">
        <v>123</v>
      </c>
      <c r="B20" s="55" t="s">
        <v>124</v>
      </c>
      <c r="C20" s="77">
        <v>2721141.96</v>
      </c>
      <c r="D20" s="77">
        <v>2525375</v>
      </c>
      <c r="E20" s="77">
        <v>1800575</v>
      </c>
      <c r="F20" s="77">
        <v>724800</v>
      </c>
      <c r="G20" s="77"/>
      <c r="H20" s="77"/>
      <c r="I20" s="77"/>
      <c r="J20" s="77">
        <v>195766.96</v>
      </c>
      <c r="K20" s="77"/>
      <c r="L20" s="77"/>
      <c r="M20" s="77"/>
      <c r="N20" s="77"/>
      <c r="O20" s="77">
        <v>195766.96</v>
      </c>
    </row>
    <row r="21" ht="21" customHeight="1" spans="1:15">
      <c r="A21" s="175" t="s">
        <v>125</v>
      </c>
      <c r="B21" s="175" t="s">
        <v>126</v>
      </c>
      <c r="C21" s="77">
        <v>2721141.96</v>
      </c>
      <c r="D21" s="77">
        <v>2525375</v>
      </c>
      <c r="E21" s="77">
        <v>1800575</v>
      </c>
      <c r="F21" s="77">
        <v>724800</v>
      </c>
      <c r="G21" s="77"/>
      <c r="H21" s="77"/>
      <c r="I21" s="77"/>
      <c r="J21" s="77">
        <v>195766.96</v>
      </c>
      <c r="K21" s="77"/>
      <c r="L21" s="77"/>
      <c r="M21" s="77"/>
      <c r="N21" s="77"/>
      <c r="O21" s="77">
        <v>195766.96</v>
      </c>
    </row>
    <row r="22" ht="21" customHeight="1" spans="1:15">
      <c r="A22" s="176" t="s">
        <v>127</v>
      </c>
      <c r="B22" s="176" t="s">
        <v>128</v>
      </c>
      <c r="C22" s="77">
        <v>2596341.96</v>
      </c>
      <c r="D22" s="77">
        <v>2400575</v>
      </c>
      <c r="E22" s="77">
        <v>1800575</v>
      </c>
      <c r="F22" s="77">
        <v>600000</v>
      </c>
      <c r="G22" s="77"/>
      <c r="H22" s="77"/>
      <c r="I22" s="77"/>
      <c r="J22" s="77">
        <v>195766.96</v>
      </c>
      <c r="K22" s="77"/>
      <c r="L22" s="77"/>
      <c r="M22" s="77"/>
      <c r="N22" s="77"/>
      <c r="O22" s="77">
        <v>195766.96</v>
      </c>
    </row>
    <row r="23" ht="21" customHeight="1" spans="1:15">
      <c r="A23" s="176" t="s">
        <v>129</v>
      </c>
      <c r="B23" s="176" t="s">
        <v>130</v>
      </c>
      <c r="C23" s="77">
        <v>124800</v>
      </c>
      <c r="D23" s="77">
        <v>124800</v>
      </c>
      <c r="E23" s="77"/>
      <c r="F23" s="77">
        <v>124800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131</v>
      </c>
      <c r="B24" s="55" t="s">
        <v>132</v>
      </c>
      <c r="C24" s="77">
        <v>198861</v>
      </c>
      <c r="D24" s="77">
        <v>198861</v>
      </c>
      <c r="E24" s="77">
        <v>198861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5" t="s">
        <v>133</v>
      </c>
      <c r="B25" s="175" t="s">
        <v>134</v>
      </c>
      <c r="C25" s="77">
        <v>198861</v>
      </c>
      <c r="D25" s="77">
        <v>198861</v>
      </c>
      <c r="E25" s="77">
        <v>198861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135</v>
      </c>
      <c r="B26" s="176" t="s">
        <v>136</v>
      </c>
      <c r="C26" s="77">
        <v>198861</v>
      </c>
      <c r="D26" s="77">
        <v>198861</v>
      </c>
      <c r="E26" s="77">
        <v>198861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55" t="s">
        <v>137</v>
      </c>
      <c r="B27" s="55" t="s">
        <v>82</v>
      </c>
      <c r="C27" s="77">
        <v>10000000</v>
      </c>
      <c r="D27" s="77"/>
      <c r="E27" s="77"/>
      <c r="F27" s="77"/>
      <c r="G27" s="77">
        <v>10000000</v>
      </c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5" t="s">
        <v>138</v>
      </c>
      <c r="B28" s="175" t="s">
        <v>139</v>
      </c>
      <c r="C28" s="77">
        <v>10000000</v>
      </c>
      <c r="D28" s="77"/>
      <c r="E28" s="77"/>
      <c r="F28" s="77"/>
      <c r="G28" s="77">
        <v>10000000</v>
      </c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6" t="s">
        <v>140</v>
      </c>
      <c r="B29" s="176" t="s">
        <v>82</v>
      </c>
      <c r="C29" s="77">
        <v>10000000</v>
      </c>
      <c r="D29" s="77"/>
      <c r="E29" s="77"/>
      <c r="F29" s="77"/>
      <c r="G29" s="77">
        <v>10000000</v>
      </c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7" t="s">
        <v>55</v>
      </c>
      <c r="B30" s="34"/>
      <c r="C30" s="77">
        <v>13724388.9</v>
      </c>
      <c r="D30" s="77">
        <v>3528621.94</v>
      </c>
      <c r="E30" s="77">
        <v>2667429.94</v>
      </c>
      <c r="F30" s="77">
        <v>861192</v>
      </c>
      <c r="G30" s="77">
        <v>10000000</v>
      </c>
      <c r="H30" s="77"/>
      <c r="I30" s="77"/>
      <c r="J30" s="77">
        <v>195766.96</v>
      </c>
      <c r="K30" s="77"/>
      <c r="L30" s="77"/>
      <c r="M30" s="77"/>
      <c r="N30" s="77"/>
      <c r="O30" s="77">
        <v>195766.96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"单位名称："&amp;"禄劝彝族苗族自治县供销合作社联合社"</f>
        <v>单位名称：禄劝彝族苗族自治县供销合作社联合社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142</v>
      </c>
      <c r="B6" s="77">
        <v>3403821.94</v>
      </c>
      <c r="C6" s="163" t="s">
        <v>143</v>
      </c>
      <c r="D6" s="77">
        <v>13528621.94</v>
      </c>
    </row>
    <row r="7" ht="16.5" customHeight="1" spans="1:4">
      <c r="A7" s="163" t="s">
        <v>144</v>
      </c>
      <c r="B7" s="77">
        <v>3403821.94</v>
      </c>
      <c r="C7" s="163" t="s">
        <v>145</v>
      </c>
      <c r="D7" s="77"/>
    </row>
    <row r="8" ht="16.5" customHeight="1" spans="1:4">
      <c r="A8" s="163" t="s">
        <v>146</v>
      </c>
      <c r="B8" s="77"/>
      <c r="C8" s="163" t="s">
        <v>147</v>
      </c>
      <c r="D8" s="77"/>
    </row>
    <row r="9" ht="16.5" customHeight="1" spans="1:4">
      <c r="A9" s="163" t="s">
        <v>148</v>
      </c>
      <c r="B9" s="77"/>
      <c r="C9" s="163" t="s">
        <v>149</v>
      </c>
      <c r="D9" s="77"/>
    </row>
    <row r="10" ht="16.5" customHeight="1" spans="1:4">
      <c r="A10" s="163" t="s">
        <v>150</v>
      </c>
      <c r="B10" s="77">
        <v>10124800</v>
      </c>
      <c r="C10" s="163" t="s">
        <v>151</v>
      </c>
      <c r="D10" s="77"/>
    </row>
    <row r="11" ht="16.5" customHeight="1" spans="1:4">
      <c r="A11" s="163" t="s">
        <v>144</v>
      </c>
      <c r="B11" s="77">
        <v>124800</v>
      </c>
      <c r="C11" s="163" t="s">
        <v>152</v>
      </c>
      <c r="D11" s="77"/>
    </row>
    <row r="12" ht="16.5" customHeight="1" spans="1:4">
      <c r="A12" s="145" t="s">
        <v>146</v>
      </c>
      <c r="B12" s="77">
        <v>10000000</v>
      </c>
      <c r="C12" s="67" t="s">
        <v>153</v>
      </c>
      <c r="D12" s="77"/>
    </row>
    <row r="13" ht="16.5" customHeight="1" spans="1:4">
      <c r="A13" s="145" t="s">
        <v>148</v>
      </c>
      <c r="B13" s="77"/>
      <c r="C13" s="67" t="s">
        <v>154</v>
      </c>
      <c r="D13" s="77"/>
    </row>
    <row r="14" ht="16.5" customHeight="1" spans="1:4">
      <c r="A14" s="164"/>
      <c r="B14" s="77"/>
      <c r="C14" s="67" t="s">
        <v>155</v>
      </c>
      <c r="D14" s="77">
        <v>500492.76</v>
      </c>
    </row>
    <row r="15" ht="16.5" customHeight="1" spans="1:4">
      <c r="A15" s="164"/>
      <c r="B15" s="77"/>
      <c r="C15" s="67" t="s">
        <v>156</v>
      </c>
      <c r="D15" s="77">
        <v>303893.18</v>
      </c>
    </row>
    <row r="16" ht="16.5" customHeight="1" spans="1:4">
      <c r="A16" s="164"/>
      <c r="B16" s="77"/>
      <c r="C16" s="67" t="s">
        <v>157</v>
      </c>
      <c r="D16" s="77"/>
    </row>
    <row r="17" ht="16.5" customHeight="1" spans="1:4">
      <c r="A17" s="164"/>
      <c r="B17" s="77"/>
      <c r="C17" s="67" t="s">
        <v>158</v>
      </c>
      <c r="D17" s="77"/>
    </row>
    <row r="18" ht="16.5" customHeight="1" spans="1:4">
      <c r="A18" s="164"/>
      <c r="B18" s="77"/>
      <c r="C18" s="67" t="s">
        <v>159</v>
      </c>
      <c r="D18" s="77"/>
    </row>
    <row r="19" ht="16.5" customHeight="1" spans="1:4">
      <c r="A19" s="164"/>
      <c r="B19" s="77"/>
      <c r="C19" s="67" t="s">
        <v>160</v>
      </c>
      <c r="D19" s="77"/>
    </row>
    <row r="20" ht="16.5" customHeight="1" spans="1:4">
      <c r="A20" s="164"/>
      <c r="B20" s="77"/>
      <c r="C20" s="67" t="s">
        <v>161</v>
      </c>
      <c r="D20" s="77"/>
    </row>
    <row r="21" ht="16.5" customHeight="1" spans="1:4">
      <c r="A21" s="164"/>
      <c r="B21" s="77"/>
      <c r="C21" s="67" t="s">
        <v>162</v>
      </c>
      <c r="D21" s="77">
        <v>2525375</v>
      </c>
    </row>
    <row r="22" ht="16.5" customHeight="1" spans="1:4">
      <c r="A22" s="164"/>
      <c r="B22" s="77"/>
      <c r="C22" s="67" t="s">
        <v>163</v>
      </c>
      <c r="D22" s="77"/>
    </row>
    <row r="23" ht="16.5" customHeight="1" spans="1:4">
      <c r="A23" s="164"/>
      <c r="B23" s="77"/>
      <c r="C23" s="67" t="s">
        <v>164</v>
      </c>
      <c r="D23" s="77"/>
    </row>
    <row r="24" ht="16.5" customHeight="1" spans="1:4">
      <c r="A24" s="164"/>
      <c r="B24" s="77"/>
      <c r="C24" s="67" t="s">
        <v>165</v>
      </c>
      <c r="D24" s="77"/>
    </row>
    <row r="25" ht="16.5" customHeight="1" spans="1:4">
      <c r="A25" s="164"/>
      <c r="B25" s="77"/>
      <c r="C25" s="67" t="s">
        <v>166</v>
      </c>
      <c r="D25" s="77">
        <v>198861</v>
      </c>
    </row>
    <row r="26" ht="16.5" customHeight="1" spans="1:4">
      <c r="A26" s="164"/>
      <c r="B26" s="77"/>
      <c r="C26" s="67" t="s">
        <v>167</v>
      </c>
      <c r="D26" s="77"/>
    </row>
    <row r="27" ht="16.5" customHeight="1" spans="1:4">
      <c r="A27" s="164"/>
      <c r="B27" s="77"/>
      <c r="C27" s="67" t="s">
        <v>168</v>
      </c>
      <c r="D27" s="77"/>
    </row>
    <row r="28" ht="16.5" customHeight="1" spans="1:4">
      <c r="A28" s="164"/>
      <c r="B28" s="77"/>
      <c r="C28" s="67" t="s">
        <v>169</v>
      </c>
      <c r="D28" s="77"/>
    </row>
    <row r="29" ht="16.5" customHeight="1" spans="1:4">
      <c r="A29" s="164"/>
      <c r="B29" s="77"/>
      <c r="C29" s="67" t="s">
        <v>170</v>
      </c>
      <c r="D29" s="77"/>
    </row>
    <row r="30" ht="16.5" customHeight="1" spans="1:4">
      <c r="A30" s="164"/>
      <c r="B30" s="77"/>
      <c r="C30" s="67" t="s">
        <v>171</v>
      </c>
      <c r="D30" s="77">
        <v>10000000</v>
      </c>
    </row>
    <row r="31" ht="16.5" customHeight="1" spans="1:4">
      <c r="A31" s="164"/>
      <c r="B31" s="77"/>
      <c r="C31" s="145" t="s">
        <v>172</v>
      </c>
      <c r="D31" s="77"/>
    </row>
    <row r="32" ht="16.5" customHeight="1" spans="1:4">
      <c r="A32" s="164"/>
      <c r="B32" s="77"/>
      <c r="C32" s="145" t="s">
        <v>173</v>
      </c>
      <c r="D32" s="77"/>
    </row>
    <row r="33" ht="16.5" customHeight="1" spans="1:4">
      <c r="A33" s="164"/>
      <c r="B33" s="77"/>
      <c r="C33" s="29" t="s">
        <v>174</v>
      </c>
      <c r="D33" s="77"/>
    </row>
    <row r="34" ht="15" customHeight="1" spans="1:4">
      <c r="A34" s="165" t="s">
        <v>50</v>
      </c>
      <c r="B34" s="166">
        <v>13528621.94</v>
      </c>
      <c r="C34" s="165" t="s">
        <v>51</v>
      </c>
      <c r="D34" s="166">
        <v>13528621.94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B1" workbookViewId="0">
      <selection activeCell="E20" sqref="E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175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"单位名称："&amp;"禄劝彝族苗族自治县供销合作社联合社"</f>
        <v>单位名称：禄劝彝族苗族自治县供销合作社联合社</v>
      </c>
      <c r="F3" s="118"/>
      <c r="G3" s="140" t="s">
        <v>1</v>
      </c>
    </row>
    <row r="4" ht="20.25" customHeight="1" spans="1:7">
      <c r="A4" s="156" t="s">
        <v>176</v>
      </c>
      <c r="B4" s="157"/>
      <c r="C4" s="122" t="s">
        <v>55</v>
      </c>
      <c r="D4" s="148" t="s">
        <v>76</v>
      </c>
      <c r="E4" s="11"/>
      <c r="F4" s="12"/>
      <c r="G4" s="137" t="s">
        <v>77</v>
      </c>
    </row>
    <row r="5" ht="20.25" customHeight="1" spans="1:7">
      <c r="A5" s="158" t="s">
        <v>73</v>
      </c>
      <c r="B5" s="158" t="s">
        <v>74</v>
      </c>
      <c r="C5" s="18"/>
      <c r="D5" s="127" t="s">
        <v>57</v>
      </c>
      <c r="E5" s="127" t="s">
        <v>177</v>
      </c>
      <c r="F5" s="127" t="s">
        <v>178</v>
      </c>
      <c r="G5" s="139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500492.76</v>
      </c>
      <c r="D7" s="77">
        <v>364100.76</v>
      </c>
      <c r="E7" s="77">
        <v>364100.76</v>
      </c>
      <c r="F7" s="77"/>
      <c r="G7" s="77">
        <v>136392</v>
      </c>
    </row>
    <row r="8" ht="18" customHeight="1" spans="1:7">
      <c r="A8" s="133" t="s">
        <v>100</v>
      </c>
      <c r="B8" s="133" t="s">
        <v>101</v>
      </c>
      <c r="C8" s="77">
        <v>363308.01</v>
      </c>
      <c r="D8" s="77">
        <v>363308.01</v>
      </c>
      <c r="E8" s="77">
        <v>363308.01</v>
      </c>
      <c r="F8" s="77"/>
      <c r="G8" s="77"/>
    </row>
    <row r="9" ht="18" customHeight="1" spans="1:7">
      <c r="A9" s="134" t="s">
        <v>102</v>
      </c>
      <c r="B9" s="134" t="s">
        <v>103</v>
      </c>
      <c r="C9" s="77">
        <v>243308.01</v>
      </c>
      <c r="D9" s="77">
        <v>243308.01</v>
      </c>
      <c r="E9" s="77">
        <v>243308.01</v>
      </c>
      <c r="F9" s="77"/>
      <c r="G9" s="77"/>
    </row>
    <row r="10" ht="18" customHeight="1" spans="1:7">
      <c r="A10" s="134" t="s">
        <v>104</v>
      </c>
      <c r="B10" s="134" t="s">
        <v>105</v>
      </c>
      <c r="C10" s="77">
        <v>120000</v>
      </c>
      <c r="D10" s="77">
        <v>120000</v>
      </c>
      <c r="E10" s="77">
        <v>120000</v>
      </c>
      <c r="F10" s="77"/>
      <c r="G10" s="77"/>
    </row>
    <row r="11" ht="18" customHeight="1" spans="1:7">
      <c r="A11" s="133" t="s">
        <v>106</v>
      </c>
      <c r="B11" s="133" t="s">
        <v>107</v>
      </c>
      <c r="C11" s="77">
        <v>136392</v>
      </c>
      <c r="D11" s="77"/>
      <c r="E11" s="77"/>
      <c r="F11" s="77"/>
      <c r="G11" s="77">
        <v>136392</v>
      </c>
    </row>
    <row r="12" ht="18" customHeight="1" spans="1:7">
      <c r="A12" s="134" t="s">
        <v>108</v>
      </c>
      <c r="B12" s="134" t="s">
        <v>109</v>
      </c>
      <c r="C12" s="77">
        <v>136392</v>
      </c>
      <c r="D12" s="77"/>
      <c r="E12" s="77"/>
      <c r="F12" s="77"/>
      <c r="G12" s="77">
        <v>136392</v>
      </c>
    </row>
    <row r="13" ht="18" customHeight="1" spans="1:7">
      <c r="A13" s="133" t="s">
        <v>110</v>
      </c>
      <c r="B13" s="133" t="s">
        <v>111</v>
      </c>
      <c r="C13" s="77">
        <v>792.75</v>
      </c>
      <c r="D13" s="77">
        <v>792.75</v>
      </c>
      <c r="E13" s="77">
        <v>792.75</v>
      </c>
      <c r="F13" s="77"/>
      <c r="G13" s="77"/>
    </row>
    <row r="14" ht="18" customHeight="1" spans="1:7">
      <c r="A14" s="134" t="s">
        <v>112</v>
      </c>
      <c r="B14" s="134" t="s">
        <v>111</v>
      </c>
      <c r="C14" s="77">
        <v>792.75</v>
      </c>
      <c r="D14" s="77">
        <v>792.75</v>
      </c>
      <c r="E14" s="77">
        <v>792.75</v>
      </c>
      <c r="F14" s="77"/>
      <c r="G14" s="77"/>
    </row>
    <row r="15" ht="18" customHeight="1" spans="1:7">
      <c r="A15" s="29" t="s">
        <v>113</v>
      </c>
      <c r="B15" s="29" t="s">
        <v>114</v>
      </c>
      <c r="C15" s="77">
        <v>303893.18</v>
      </c>
      <c r="D15" s="77">
        <v>303893.18</v>
      </c>
      <c r="E15" s="77">
        <v>303893.18</v>
      </c>
      <c r="F15" s="77"/>
      <c r="G15" s="77"/>
    </row>
    <row r="16" ht="18" customHeight="1" spans="1:7">
      <c r="A16" s="133" t="s">
        <v>115</v>
      </c>
      <c r="B16" s="133" t="s">
        <v>116</v>
      </c>
      <c r="C16" s="77">
        <v>303893.18</v>
      </c>
      <c r="D16" s="77">
        <v>303893.18</v>
      </c>
      <c r="E16" s="77">
        <v>303893.18</v>
      </c>
      <c r="F16" s="77"/>
      <c r="G16" s="77"/>
    </row>
    <row r="17" ht="18" customHeight="1" spans="1:7">
      <c r="A17" s="134" t="s">
        <v>117</v>
      </c>
      <c r="B17" s="134" t="s">
        <v>118</v>
      </c>
      <c r="C17" s="77">
        <v>135340.08</v>
      </c>
      <c r="D17" s="77">
        <v>135340.08</v>
      </c>
      <c r="E17" s="77">
        <v>135340.08</v>
      </c>
      <c r="F17" s="77"/>
      <c r="G17" s="77"/>
    </row>
    <row r="18" ht="18" customHeight="1" spans="1:7">
      <c r="A18" s="134" t="s">
        <v>119</v>
      </c>
      <c r="B18" s="134" t="s">
        <v>120</v>
      </c>
      <c r="C18" s="77">
        <v>83523.75</v>
      </c>
      <c r="D18" s="77">
        <v>83523.75</v>
      </c>
      <c r="E18" s="77">
        <v>83523.75</v>
      </c>
      <c r="F18" s="77"/>
      <c r="G18" s="77"/>
    </row>
    <row r="19" ht="18" customHeight="1" spans="1:7">
      <c r="A19" s="134" t="s">
        <v>121</v>
      </c>
      <c r="B19" s="134" t="s">
        <v>122</v>
      </c>
      <c r="C19" s="77">
        <v>85029.35</v>
      </c>
      <c r="D19" s="77">
        <v>85029.35</v>
      </c>
      <c r="E19" s="77">
        <v>85029.35</v>
      </c>
      <c r="F19" s="77"/>
      <c r="G19" s="77"/>
    </row>
    <row r="20" ht="18" customHeight="1" spans="1:7">
      <c r="A20" s="29" t="s">
        <v>123</v>
      </c>
      <c r="B20" s="29" t="s">
        <v>124</v>
      </c>
      <c r="C20" s="77">
        <v>2525375</v>
      </c>
      <c r="D20" s="77">
        <v>1800575</v>
      </c>
      <c r="E20" s="77">
        <v>1657175</v>
      </c>
      <c r="F20" s="77">
        <v>143400</v>
      </c>
      <c r="G20" s="77">
        <v>724800</v>
      </c>
    </row>
    <row r="21" ht="18" customHeight="1" spans="1:7">
      <c r="A21" s="133" t="s">
        <v>125</v>
      </c>
      <c r="B21" s="133" t="s">
        <v>126</v>
      </c>
      <c r="C21" s="77">
        <v>2525375</v>
      </c>
      <c r="D21" s="77">
        <v>1800575</v>
      </c>
      <c r="E21" s="77">
        <v>1657175</v>
      </c>
      <c r="F21" s="77">
        <v>143400</v>
      </c>
      <c r="G21" s="77">
        <v>724800</v>
      </c>
    </row>
    <row r="22" ht="18" customHeight="1" spans="1:7">
      <c r="A22" s="134" t="s">
        <v>127</v>
      </c>
      <c r="B22" s="134" t="s">
        <v>128</v>
      </c>
      <c r="C22" s="77">
        <v>2400575</v>
      </c>
      <c r="D22" s="77">
        <v>1800575</v>
      </c>
      <c r="E22" s="77">
        <v>1657175</v>
      </c>
      <c r="F22" s="77">
        <v>143400</v>
      </c>
      <c r="G22" s="77">
        <v>600000</v>
      </c>
    </row>
    <row r="23" ht="18" customHeight="1" spans="1:7">
      <c r="A23" s="134" t="s">
        <v>129</v>
      </c>
      <c r="B23" s="134" t="s">
        <v>130</v>
      </c>
      <c r="C23" s="77">
        <v>124800</v>
      </c>
      <c r="D23" s="77"/>
      <c r="E23" s="77"/>
      <c r="F23" s="77"/>
      <c r="G23" s="77">
        <v>124800</v>
      </c>
    </row>
    <row r="24" ht="18" customHeight="1" spans="1:7">
      <c r="A24" s="29" t="s">
        <v>131</v>
      </c>
      <c r="B24" s="29" t="s">
        <v>132</v>
      </c>
      <c r="C24" s="77">
        <v>198861</v>
      </c>
      <c r="D24" s="77">
        <v>198861</v>
      </c>
      <c r="E24" s="77">
        <v>198861</v>
      </c>
      <c r="F24" s="77"/>
      <c r="G24" s="77"/>
    </row>
    <row r="25" ht="18" customHeight="1" spans="1:7">
      <c r="A25" s="133" t="s">
        <v>133</v>
      </c>
      <c r="B25" s="133" t="s">
        <v>134</v>
      </c>
      <c r="C25" s="77">
        <v>198861</v>
      </c>
      <c r="D25" s="77">
        <v>198861</v>
      </c>
      <c r="E25" s="77">
        <v>198861</v>
      </c>
      <c r="F25" s="77"/>
      <c r="G25" s="77"/>
    </row>
    <row r="26" ht="18" customHeight="1" spans="1:7">
      <c r="A26" s="134" t="s">
        <v>135</v>
      </c>
      <c r="B26" s="134" t="s">
        <v>136</v>
      </c>
      <c r="C26" s="77">
        <v>198861</v>
      </c>
      <c r="D26" s="77">
        <v>198861</v>
      </c>
      <c r="E26" s="77">
        <v>198861</v>
      </c>
      <c r="F26" s="77"/>
      <c r="G26" s="77"/>
    </row>
    <row r="27" ht="18" customHeight="1" spans="1:7">
      <c r="A27" s="29" t="s">
        <v>137</v>
      </c>
      <c r="B27" s="29" t="s">
        <v>82</v>
      </c>
      <c r="C27" s="77"/>
      <c r="D27" s="77"/>
      <c r="E27" s="77"/>
      <c r="F27" s="77"/>
      <c r="G27" s="77"/>
    </row>
    <row r="28" ht="18" customHeight="1" spans="1:7">
      <c r="A28" s="133" t="s">
        <v>138</v>
      </c>
      <c r="B28" s="133" t="s">
        <v>139</v>
      </c>
      <c r="C28" s="77"/>
      <c r="D28" s="77"/>
      <c r="E28" s="77"/>
      <c r="F28" s="77"/>
      <c r="G28" s="77"/>
    </row>
    <row r="29" ht="18" customHeight="1" spans="1:7">
      <c r="A29" s="134" t="s">
        <v>140</v>
      </c>
      <c r="B29" s="134" t="s">
        <v>82</v>
      </c>
      <c r="C29" s="77"/>
      <c r="D29" s="77"/>
      <c r="E29" s="77"/>
      <c r="F29" s="77"/>
      <c r="G29" s="77"/>
    </row>
    <row r="30" ht="18" customHeight="1" spans="1:7">
      <c r="A30" s="76" t="s">
        <v>179</v>
      </c>
      <c r="B30" s="159" t="s">
        <v>179</v>
      </c>
      <c r="C30" s="77">
        <v>3528621.94</v>
      </c>
      <c r="D30" s="77">
        <v>2667429.94</v>
      </c>
      <c r="E30" s="77">
        <v>2524029.94</v>
      </c>
      <c r="F30" s="77">
        <v>143400</v>
      </c>
      <c r="G30" s="77">
        <v>861192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13" sqref="B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180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"单位名称："&amp;"禄劝彝族苗族自治县供销合作社联合社"</f>
        <v>单位名称：禄劝彝族苗族自治县供销合作社联合社</v>
      </c>
      <c r="B3" s="154"/>
      <c r="D3" s="42"/>
      <c r="E3" s="41"/>
      <c r="F3" s="62" t="s">
        <v>1</v>
      </c>
    </row>
    <row r="4" ht="27" customHeight="1" spans="1:6">
      <c r="A4" s="46" t="s">
        <v>181</v>
      </c>
      <c r="B4" s="46" t="s">
        <v>182</v>
      </c>
      <c r="C4" s="48" t="s">
        <v>183</v>
      </c>
      <c r="D4" s="46"/>
      <c r="E4" s="47"/>
      <c r="F4" s="46" t="s">
        <v>184</v>
      </c>
    </row>
    <row r="5" ht="28.5" customHeight="1" spans="1:6">
      <c r="A5" s="155"/>
      <c r="B5" s="50"/>
      <c r="C5" s="47" t="s">
        <v>57</v>
      </c>
      <c r="D5" s="47" t="s">
        <v>185</v>
      </c>
      <c r="E5" s="47" t="s">
        <v>186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2:2">
      <c r="B8" t="s">
        <v>187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8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8.1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188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"单位名称："&amp;"禄劝彝族苗族自治县供销合作社联合社"</f>
        <v>单位名称：禄劝彝族苗族自治县供销合作社联合社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8" t="s">
        <v>196</v>
      </c>
      <c r="I4" s="148" t="s">
        <v>197</v>
      </c>
      <c r="J4" s="78" t="s">
        <v>197</v>
      </c>
      <c r="K4" s="78"/>
      <c r="L4" s="78"/>
      <c r="M4" s="78"/>
      <c r="N4" s="78"/>
      <c r="O4" s="11"/>
      <c r="P4" s="11"/>
      <c r="Q4" s="11"/>
      <c r="R4" s="96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198</v>
      </c>
      <c r="J5" s="148" t="s">
        <v>58</v>
      </c>
      <c r="K5" s="78"/>
      <c r="L5" s="78"/>
      <c r="M5" s="78"/>
      <c r="N5" s="79"/>
      <c r="O5" s="10" t="s">
        <v>199</v>
      </c>
      <c r="P5" s="11"/>
      <c r="Q5" s="12"/>
      <c r="R5" s="8" t="s">
        <v>61</v>
      </c>
      <c r="S5" s="148" t="s">
        <v>62</v>
      </c>
      <c r="T5" s="96" t="s">
        <v>64</v>
      </c>
      <c r="U5" s="78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200</v>
      </c>
      <c r="K6" s="8" t="s">
        <v>201</v>
      </c>
      <c r="L6" s="8" t="s">
        <v>202</v>
      </c>
      <c r="M6" s="8" t="s">
        <v>203</v>
      </c>
      <c r="N6" s="8" t="s">
        <v>204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205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206</v>
      </c>
      <c r="L7" s="16" t="s">
        <v>202</v>
      </c>
      <c r="M7" s="16" t="s">
        <v>203</v>
      </c>
      <c r="N7" s="16" t="s">
        <v>204</v>
      </c>
      <c r="O7" s="16" t="s">
        <v>202</v>
      </c>
      <c r="P7" s="16" t="s">
        <v>203</v>
      </c>
      <c r="Q7" s="16" t="s">
        <v>204</v>
      </c>
      <c r="R7" s="16" t="s">
        <v>61</v>
      </c>
      <c r="S7" s="16" t="s">
        <v>57</v>
      </c>
      <c r="T7" s="16" t="s">
        <v>64</v>
      </c>
      <c r="U7" s="16" t="s">
        <v>205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207</v>
      </c>
      <c r="D9" s="145" t="s">
        <v>208</v>
      </c>
      <c r="E9" s="145" t="s">
        <v>127</v>
      </c>
      <c r="F9" s="145" t="s">
        <v>128</v>
      </c>
      <c r="G9" s="145" t="s">
        <v>209</v>
      </c>
      <c r="H9" s="145" t="s">
        <v>210</v>
      </c>
      <c r="I9" s="77">
        <v>603780</v>
      </c>
      <c r="J9" s="77">
        <v>603780</v>
      </c>
      <c r="K9" s="77"/>
      <c r="L9" s="77"/>
      <c r="M9" s="77">
        <v>603780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211</v>
      </c>
      <c r="D10" s="145" t="s">
        <v>136</v>
      </c>
      <c r="E10" s="145" t="s">
        <v>135</v>
      </c>
      <c r="F10" s="145" t="s">
        <v>136</v>
      </c>
      <c r="G10" s="145" t="s">
        <v>212</v>
      </c>
      <c r="H10" s="145" t="s">
        <v>136</v>
      </c>
      <c r="I10" s="77">
        <v>198861</v>
      </c>
      <c r="J10" s="77">
        <v>198861</v>
      </c>
      <c r="K10" s="23"/>
      <c r="L10" s="23"/>
      <c r="M10" s="77">
        <v>198861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213</v>
      </c>
      <c r="D11" s="145" t="s">
        <v>214</v>
      </c>
      <c r="E11" s="145" t="s">
        <v>127</v>
      </c>
      <c r="F11" s="145" t="s">
        <v>128</v>
      </c>
      <c r="G11" s="145" t="s">
        <v>215</v>
      </c>
      <c r="H11" s="145" t="s">
        <v>216</v>
      </c>
      <c r="I11" s="77">
        <v>112200</v>
      </c>
      <c r="J11" s="77">
        <v>112200</v>
      </c>
      <c r="K11" s="23"/>
      <c r="L11" s="23"/>
      <c r="M11" s="77">
        <v>112200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217</v>
      </c>
      <c r="D12" s="145" t="s">
        <v>218</v>
      </c>
      <c r="E12" s="145" t="s">
        <v>127</v>
      </c>
      <c r="F12" s="145" t="s">
        <v>128</v>
      </c>
      <c r="G12" s="145" t="s">
        <v>219</v>
      </c>
      <c r="H12" s="145" t="s">
        <v>218</v>
      </c>
      <c r="I12" s="77">
        <v>7200</v>
      </c>
      <c r="J12" s="77">
        <v>7200</v>
      </c>
      <c r="K12" s="23"/>
      <c r="L12" s="23"/>
      <c r="M12" s="77">
        <v>7200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220</v>
      </c>
      <c r="D13" s="145" t="s">
        <v>221</v>
      </c>
      <c r="E13" s="145" t="s">
        <v>127</v>
      </c>
      <c r="F13" s="145" t="s">
        <v>128</v>
      </c>
      <c r="G13" s="145" t="s">
        <v>222</v>
      </c>
      <c r="H13" s="145" t="s">
        <v>223</v>
      </c>
      <c r="I13" s="77">
        <v>24000</v>
      </c>
      <c r="J13" s="77">
        <v>24000</v>
      </c>
      <c r="K13" s="23"/>
      <c r="L13" s="23"/>
      <c r="M13" s="77">
        <v>24000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224</v>
      </c>
      <c r="D14" s="145" t="s">
        <v>225</v>
      </c>
      <c r="E14" s="145" t="s">
        <v>127</v>
      </c>
      <c r="F14" s="145" t="s">
        <v>128</v>
      </c>
      <c r="G14" s="145" t="s">
        <v>226</v>
      </c>
      <c r="H14" s="145" t="s">
        <v>227</v>
      </c>
      <c r="I14" s="77">
        <v>193800</v>
      </c>
      <c r="J14" s="77">
        <v>193800</v>
      </c>
      <c r="K14" s="23"/>
      <c r="L14" s="23"/>
      <c r="M14" s="77">
        <v>193800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228</v>
      </c>
      <c r="D15" s="145" t="s">
        <v>229</v>
      </c>
      <c r="E15" s="145" t="s">
        <v>127</v>
      </c>
      <c r="F15" s="145" t="s">
        <v>128</v>
      </c>
      <c r="G15" s="145" t="s">
        <v>226</v>
      </c>
      <c r="H15" s="145" t="s">
        <v>227</v>
      </c>
      <c r="I15" s="77">
        <v>50315</v>
      </c>
      <c r="J15" s="77">
        <v>50315</v>
      </c>
      <c r="K15" s="23"/>
      <c r="L15" s="23"/>
      <c r="M15" s="77">
        <v>50315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230</v>
      </c>
      <c r="D16" s="145" t="s">
        <v>231</v>
      </c>
      <c r="E16" s="145" t="s">
        <v>127</v>
      </c>
      <c r="F16" s="145" t="s">
        <v>128</v>
      </c>
      <c r="G16" s="145" t="s">
        <v>232</v>
      </c>
      <c r="H16" s="145" t="s">
        <v>233</v>
      </c>
      <c r="I16" s="77">
        <v>809280</v>
      </c>
      <c r="J16" s="77">
        <v>809280</v>
      </c>
      <c r="K16" s="23"/>
      <c r="L16" s="23"/>
      <c r="M16" s="77">
        <v>809280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234</v>
      </c>
      <c r="D17" s="145" t="s">
        <v>235</v>
      </c>
      <c r="E17" s="145" t="s">
        <v>112</v>
      </c>
      <c r="F17" s="145" t="s">
        <v>111</v>
      </c>
      <c r="G17" s="145" t="s">
        <v>236</v>
      </c>
      <c r="H17" s="145" t="s">
        <v>237</v>
      </c>
      <c r="I17" s="77">
        <v>792.75</v>
      </c>
      <c r="J17" s="77">
        <v>792.75</v>
      </c>
      <c r="K17" s="23"/>
      <c r="L17" s="23"/>
      <c r="M17" s="77">
        <v>792.75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238</v>
      </c>
      <c r="D18" s="145" t="s">
        <v>239</v>
      </c>
      <c r="E18" s="145" t="s">
        <v>121</v>
      </c>
      <c r="F18" s="145" t="s">
        <v>122</v>
      </c>
      <c r="G18" s="145" t="s">
        <v>236</v>
      </c>
      <c r="H18" s="145" t="s">
        <v>237</v>
      </c>
      <c r="I18" s="77">
        <v>3041.35</v>
      </c>
      <c r="J18" s="77">
        <v>3041.35</v>
      </c>
      <c r="K18" s="23"/>
      <c r="L18" s="23"/>
      <c r="M18" s="77">
        <v>3041.35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240</v>
      </c>
      <c r="D19" s="145" t="s">
        <v>241</v>
      </c>
      <c r="E19" s="145" t="s">
        <v>119</v>
      </c>
      <c r="F19" s="145" t="s">
        <v>120</v>
      </c>
      <c r="G19" s="145" t="s">
        <v>242</v>
      </c>
      <c r="H19" s="145" t="s">
        <v>243</v>
      </c>
      <c r="I19" s="77">
        <v>7490</v>
      </c>
      <c r="J19" s="77">
        <v>7490</v>
      </c>
      <c r="K19" s="23"/>
      <c r="L19" s="23"/>
      <c r="M19" s="77">
        <v>7490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240</v>
      </c>
      <c r="D20" s="145" t="s">
        <v>241</v>
      </c>
      <c r="E20" s="145" t="s">
        <v>121</v>
      </c>
      <c r="F20" s="145" t="s">
        <v>122</v>
      </c>
      <c r="G20" s="145" t="s">
        <v>236</v>
      </c>
      <c r="H20" s="145" t="s">
        <v>237</v>
      </c>
      <c r="I20" s="77">
        <v>71288</v>
      </c>
      <c r="J20" s="77">
        <v>71288</v>
      </c>
      <c r="K20" s="23"/>
      <c r="L20" s="23"/>
      <c r="M20" s="77">
        <v>71288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244</v>
      </c>
      <c r="D21" s="145" t="s">
        <v>245</v>
      </c>
      <c r="E21" s="145" t="s">
        <v>102</v>
      </c>
      <c r="F21" s="145" t="s">
        <v>103</v>
      </c>
      <c r="G21" s="145" t="s">
        <v>246</v>
      </c>
      <c r="H21" s="145" t="s">
        <v>247</v>
      </c>
      <c r="I21" s="77">
        <v>243308.01</v>
      </c>
      <c r="J21" s="77">
        <v>243308.01</v>
      </c>
      <c r="K21" s="23"/>
      <c r="L21" s="23"/>
      <c r="M21" s="77">
        <v>243308.01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248</v>
      </c>
      <c r="D22" s="145" t="s">
        <v>249</v>
      </c>
      <c r="E22" s="145" t="s">
        <v>117</v>
      </c>
      <c r="F22" s="145" t="s">
        <v>118</v>
      </c>
      <c r="G22" s="145" t="s">
        <v>250</v>
      </c>
      <c r="H22" s="145" t="s">
        <v>251</v>
      </c>
      <c r="I22" s="77">
        <v>118612.65</v>
      </c>
      <c r="J22" s="77">
        <v>118612.65</v>
      </c>
      <c r="K22" s="23"/>
      <c r="L22" s="23"/>
      <c r="M22" s="77">
        <v>118612.65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248</v>
      </c>
      <c r="D23" s="145" t="s">
        <v>249</v>
      </c>
      <c r="E23" s="145" t="s">
        <v>117</v>
      </c>
      <c r="F23" s="145" t="s">
        <v>118</v>
      </c>
      <c r="G23" s="145" t="s">
        <v>250</v>
      </c>
      <c r="H23" s="145" t="s">
        <v>251</v>
      </c>
      <c r="I23" s="77">
        <v>13686.08</v>
      </c>
      <c r="J23" s="77">
        <v>13686.08</v>
      </c>
      <c r="K23" s="23"/>
      <c r="L23" s="23"/>
      <c r="M23" s="77">
        <v>13686.08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248</v>
      </c>
      <c r="D24" s="145" t="s">
        <v>249</v>
      </c>
      <c r="E24" s="145" t="s">
        <v>117</v>
      </c>
      <c r="F24" s="145" t="s">
        <v>118</v>
      </c>
      <c r="G24" s="145" t="s">
        <v>250</v>
      </c>
      <c r="H24" s="145" t="s">
        <v>251</v>
      </c>
      <c r="I24" s="77">
        <v>3041.35</v>
      </c>
      <c r="J24" s="77">
        <v>3041.35</v>
      </c>
      <c r="K24" s="23"/>
      <c r="L24" s="23"/>
      <c r="M24" s="77">
        <v>3041.35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248</v>
      </c>
      <c r="D25" s="145" t="s">
        <v>249</v>
      </c>
      <c r="E25" s="145" t="s">
        <v>119</v>
      </c>
      <c r="F25" s="145" t="s">
        <v>120</v>
      </c>
      <c r="G25" s="145" t="s">
        <v>242</v>
      </c>
      <c r="H25" s="145" t="s">
        <v>243</v>
      </c>
      <c r="I25" s="77">
        <v>76033.75</v>
      </c>
      <c r="J25" s="77">
        <v>76033.75</v>
      </c>
      <c r="K25" s="23"/>
      <c r="L25" s="23"/>
      <c r="M25" s="77">
        <v>76033.75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248</v>
      </c>
      <c r="D26" s="145" t="s">
        <v>249</v>
      </c>
      <c r="E26" s="145" t="s">
        <v>121</v>
      </c>
      <c r="F26" s="145" t="s">
        <v>122</v>
      </c>
      <c r="G26" s="145" t="s">
        <v>236</v>
      </c>
      <c r="H26" s="145" t="s">
        <v>237</v>
      </c>
      <c r="I26" s="77">
        <v>10700</v>
      </c>
      <c r="J26" s="77">
        <v>10700</v>
      </c>
      <c r="K26" s="23"/>
      <c r="L26" s="23"/>
      <c r="M26" s="77">
        <v>10700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252</v>
      </c>
      <c r="D27" s="145" t="s">
        <v>253</v>
      </c>
      <c r="E27" s="145" t="s">
        <v>104</v>
      </c>
      <c r="F27" s="145" t="s">
        <v>105</v>
      </c>
      <c r="G27" s="145" t="s">
        <v>254</v>
      </c>
      <c r="H27" s="145" t="s">
        <v>253</v>
      </c>
      <c r="I27" s="77">
        <v>120000</v>
      </c>
      <c r="J27" s="77">
        <v>120000</v>
      </c>
      <c r="K27" s="23"/>
      <c r="L27" s="23"/>
      <c r="M27" s="77">
        <v>120000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17.25" customHeight="1" spans="1:24">
      <c r="A28" s="32" t="s">
        <v>179</v>
      </c>
      <c r="B28" s="33"/>
      <c r="C28" s="146"/>
      <c r="D28" s="146"/>
      <c r="E28" s="146"/>
      <c r="F28" s="146"/>
      <c r="G28" s="146"/>
      <c r="H28" s="147"/>
      <c r="I28" s="77">
        <v>2667429.94</v>
      </c>
      <c r="J28" s="77">
        <v>2667429.94</v>
      </c>
      <c r="K28" s="77"/>
      <c r="L28" s="77"/>
      <c r="M28" s="77">
        <v>2667429.94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255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"单位名称："&amp;"禄劝彝族苗族自治县供销合作社联合社"</f>
        <v>单位名称：禄劝彝族苗族自治县供销合作社联合社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5" t="s">
        <v>1</v>
      </c>
    </row>
    <row r="4" ht="21.75" customHeight="1" spans="1:23">
      <c r="A4" s="8" t="s">
        <v>256</v>
      </c>
      <c r="B4" s="9" t="s">
        <v>191</v>
      </c>
      <c r="C4" s="8" t="s">
        <v>192</v>
      </c>
      <c r="D4" s="8" t="s">
        <v>257</v>
      </c>
      <c r="E4" s="9" t="s">
        <v>193</v>
      </c>
      <c r="F4" s="9" t="s">
        <v>194</v>
      </c>
      <c r="G4" s="9" t="s">
        <v>258</v>
      </c>
      <c r="H4" s="9" t="s">
        <v>259</v>
      </c>
      <c r="I4" s="27" t="s">
        <v>55</v>
      </c>
      <c r="J4" s="10" t="s">
        <v>260</v>
      </c>
      <c r="K4" s="11"/>
      <c r="L4" s="11"/>
      <c r="M4" s="12"/>
      <c r="N4" s="10" t="s">
        <v>199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262</v>
      </c>
      <c r="B9" s="67" t="s">
        <v>263</v>
      </c>
      <c r="C9" s="67" t="s">
        <v>264</v>
      </c>
      <c r="D9" s="67" t="s">
        <v>70</v>
      </c>
      <c r="E9" s="67" t="s">
        <v>108</v>
      </c>
      <c r="F9" s="67" t="s">
        <v>109</v>
      </c>
      <c r="G9" s="67" t="s">
        <v>265</v>
      </c>
      <c r="H9" s="67" t="s">
        <v>266</v>
      </c>
      <c r="I9" s="77">
        <v>136392</v>
      </c>
      <c r="J9" s="77">
        <v>136392</v>
      </c>
      <c r="K9" s="77">
        <v>136392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267</v>
      </c>
      <c r="B10" s="67" t="s">
        <v>268</v>
      </c>
      <c r="C10" s="67" t="s">
        <v>269</v>
      </c>
      <c r="D10" s="67" t="s">
        <v>70</v>
      </c>
      <c r="E10" s="67" t="s">
        <v>127</v>
      </c>
      <c r="F10" s="67" t="s">
        <v>128</v>
      </c>
      <c r="G10" s="67" t="s">
        <v>270</v>
      </c>
      <c r="H10" s="67" t="s">
        <v>271</v>
      </c>
      <c r="I10" s="77">
        <v>50000</v>
      </c>
      <c r="J10" s="77">
        <v>50000</v>
      </c>
      <c r="K10" s="77">
        <v>50000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267</v>
      </c>
      <c r="B11" s="67" t="s">
        <v>272</v>
      </c>
      <c r="C11" s="67" t="s">
        <v>273</v>
      </c>
      <c r="D11" s="67" t="s">
        <v>70</v>
      </c>
      <c r="E11" s="67" t="s">
        <v>140</v>
      </c>
      <c r="F11" s="67" t="s">
        <v>82</v>
      </c>
      <c r="G11" s="67" t="s">
        <v>274</v>
      </c>
      <c r="H11" s="67" t="s">
        <v>275</v>
      </c>
      <c r="I11" s="77">
        <v>10000000</v>
      </c>
      <c r="J11" s="77"/>
      <c r="K11" s="77"/>
      <c r="L11" s="77"/>
      <c r="M11" s="77"/>
      <c r="N11" s="77"/>
      <c r="O11" s="77">
        <v>10000000</v>
      </c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267</v>
      </c>
      <c r="B12" s="67" t="s">
        <v>276</v>
      </c>
      <c r="C12" s="67" t="s">
        <v>277</v>
      </c>
      <c r="D12" s="67" t="s">
        <v>70</v>
      </c>
      <c r="E12" s="67" t="s">
        <v>127</v>
      </c>
      <c r="F12" s="67" t="s">
        <v>128</v>
      </c>
      <c r="G12" s="67" t="s">
        <v>270</v>
      </c>
      <c r="H12" s="67" t="s">
        <v>271</v>
      </c>
      <c r="I12" s="77">
        <v>195766.96</v>
      </c>
      <c r="J12" s="77"/>
      <c r="K12" s="77"/>
      <c r="L12" s="77"/>
      <c r="M12" s="77"/>
      <c r="N12" s="77"/>
      <c r="O12" s="77"/>
      <c r="P12" s="77"/>
      <c r="Q12" s="77"/>
      <c r="R12" s="77">
        <v>195766.96</v>
      </c>
      <c r="S12" s="77"/>
      <c r="T12" s="77"/>
      <c r="U12" s="77"/>
      <c r="V12" s="77"/>
      <c r="W12" s="77">
        <v>195766.96</v>
      </c>
    </row>
    <row r="13" ht="21.75" customHeight="1" spans="1:23">
      <c r="A13" s="67" t="s">
        <v>267</v>
      </c>
      <c r="B13" s="67" t="s">
        <v>278</v>
      </c>
      <c r="C13" s="67" t="s">
        <v>279</v>
      </c>
      <c r="D13" s="67" t="s">
        <v>70</v>
      </c>
      <c r="E13" s="67" t="s">
        <v>127</v>
      </c>
      <c r="F13" s="67" t="s">
        <v>128</v>
      </c>
      <c r="G13" s="67" t="s">
        <v>270</v>
      </c>
      <c r="H13" s="67" t="s">
        <v>271</v>
      </c>
      <c r="I13" s="77">
        <v>500000</v>
      </c>
      <c r="J13" s="77">
        <v>500000</v>
      </c>
      <c r="K13" s="77">
        <v>500000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267</v>
      </c>
      <c r="B14" s="67" t="s">
        <v>280</v>
      </c>
      <c r="C14" s="67" t="s">
        <v>281</v>
      </c>
      <c r="D14" s="67" t="s">
        <v>70</v>
      </c>
      <c r="E14" s="67" t="s">
        <v>129</v>
      </c>
      <c r="F14" s="67" t="s">
        <v>130</v>
      </c>
      <c r="G14" s="67" t="s">
        <v>282</v>
      </c>
      <c r="H14" s="67" t="s">
        <v>283</v>
      </c>
      <c r="I14" s="77">
        <v>7800</v>
      </c>
      <c r="J14" s="77"/>
      <c r="K14" s="77"/>
      <c r="L14" s="77"/>
      <c r="M14" s="77"/>
      <c r="N14" s="77">
        <v>7800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267</v>
      </c>
      <c r="B15" s="67" t="s">
        <v>280</v>
      </c>
      <c r="C15" s="67" t="s">
        <v>281</v>
      </c>
      <c r="D15" s="67" t="s">
        <v>70</v>
      </c>
      <c r="E15" s="67" t="s">
        <v>129</v>
      </c>
      <c r="F15" s="67" t="s">
        <v>130</v>
      </c>
      <c r="G15" s="67" t="s">
        <v>282</v>
      </c>
      <c r="H15" s="67" t="s">
        <v>283</v>
      </c>
      <c r="I15" s="77">
        <v>30000</v>
      </c>
      <c r="J15" s="77"/>
      <c r="K15" s="77"/>
      <c r="L15" s="77"/>
      <c r="M15" s="77"/>
      <c r="N15" s="77">
        <v>30000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267</v>
      </c>
      <c r="B16" s="67" t="s">
        <v>280</v>
      </c>
      <c r="C16" s="67" t="s">
        <v>281</v>
      </c>
      <c r="D16" s="67" t="s">
        <v>70</v>
      </c>
      <c r="E16" s="67" t="s">
        <v>129</v>
      </c>
      <c r="F16" s="67" t="s">
        <v>130</v>
      </c>
      <c r="G16" s="67" t="s">
        <v>282</v>
      </c>
      <c r="H16" s="67" t="s">
        <v>283</v>
      </c>
      <c r="I16" s="77">
        <v>27000</v>
      </c>
      <c r="J16" s="77"/>
      <c r="K16" s="77"/>
      <c r="L16" s="77"/>
      <c r="M16" s="77"/>
      <c r="N16" s="77">
        <v>27000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267</v>
      </c>
      <c r="B17" s="67" t="s">
        <v>280</v>
      </c>
      <c r="C17" s="67" t="s">
        <v>281</v>
      </c>
      <c r="D17" s="67" t="s">
        <v>70</v>
      </c>
      <c r="E17" s="67" t="s">
        <v>129</v>
      </c>
      <c r="F17" s="67" t="s">
        <v>130</v>
      </c>
      <c r="G17" s="67" t="s">
        <v>282</v>
      </c>
      <c r="H17" s="67" t="s">
        <v>283</v>
      </c>
      <c r="I17" s="77">
        <v>60000</v>
      </c>
      <c r="J17" s="77"/>
      <c r="K17" s="77"/>
      <c r="L17" s="77"/>
      <c r="M17" s="77"/>
      <c r="N17" s="77">
        <v>60000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284</v>
      </c>
      <c r="B18" s="67" t="s">
        <v>285</v>
      </c>
      <c r="C18" s="67" t="s">
        <v>286</v>
      </c>
      <c r="D18" s="67" t="s">
        <v>70</v>
      </c>
      <c r="E18" s="67" t="s">
        <v>127</v>
      </c>
      <c r="F18" s="67" t="s">
        <v>128</v>
      </c>
      <c r="G18" s="67" t="s">
        <v>270</v>
      </c>
      <c r="H18" s="67" t="s">
        <v>271</v>
      </c>
      <c r="I18" s="77">
        <v>50000</v>
      </c>
      <c r="J18" s="77">
        <v>50000</v>
      </c>
      <c r="K18" s="77">
        <v>50000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18.75" customHeight="1" spans="1:23">
      <c r="A19" s="32" t="s">
        <v>179</v>
      </c>
      <c r="B19" s="33"/>
      <c r="C19" s="33"/>
      <c r="D19" s="33"/>
      <c r="E19" s="33"/>
      <c r="F19" s="33"/>
      <c r="G19" s="33"/>
      <c r="H19" s="34"/>
      <c r="I19" s="77">
        <v>11056958.96</v>
      </c>
      <c r="J19" s="77">
        <v>736392</v>
      </c>
      <c r="K19" s="77">
        <v>736392</v>
      </c>
      <c r="L19" s="77"/>
      <c r="M19" s="77"/>
      <c r="N19" s="77">
        <v>124800</v>
      </c>
      <c r="O19" s="77">
        <v>10000000</v>
      </c>
      <c r="P19" s="77"/>
      <c r="Q19" s="77"/>
      <c r="R19" s="77">
        <v>195766.96</v>
      </c>
      <c r="S19" s="77"/>
      <c r="T19" s="77"/>
      <c r="U19" s="77"/>
      <c r="V19" s="77"/>
      <c r="W19" s="77">
        <v>195766.96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37.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"单位名称："&amp;"禄劝彝族苗族自治县供销合作社联合社"</f>
        <v>单位名称：禄劝彝族苗族自治县供销合作社联合社</v>
      </c>
    </row>
    <row r="4" ht="44.25" customHeight="1" spans="1:10">
      <c r="A4" s="65" t="s">
        <v>192</v>
      </c>
      <c r="B4" s="65" t="s">
        <v>288</v>
      </c>
      <c r="C4" s="65" t="s">
        <v>289</v>
      </c>
      <c r="D4" s="65" t="s">
        <v>290</v>
      </c>
      <c r="E4" s="65" t="s">
        <v>291</v>
      </c>
      <c r="F4" s="66" t="s">
        <v>292</v>
      </c>
      <c r="G4" s="65" t="s">
        <v>293</v>
      </c>
      <c r="H4" s="66" t="s">
        <v>294</v>
      </c>
      <c r="I4" s="66" t="s">
        <v>295</v>
      </c>
      <c r="J4" s="65" t="s">
        <v>296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5">
        <v>6</v>
      </c>
      <c r="G5" s="132">
        <v>7</v>
      </c>
      <c r="H5" s="35">
        <v>8</v>
      </c>
      <c r="I5" s="35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3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4" t="s">
        <v>286</v>
      </c>
      <c r="B8" s="20" t="s">
        <v>297</v>
      </c>
      <c r="C8" s="20" t="s">
        <v>298</v>
      </c>
      <c r="D8" s="20" t="s">
        <v>299</v>
      </c>
      <c r="E8" s="29" t="s">
        <v>300</v>
      </c>
      <c r="F8" s="20" t="s">
        <v>301</v>
      </c>
      <c r="G8" s="29" t="s">
        <v>302</v>
      </c>
      <c r="H8" s="20" t="s">
        <v>303</v>
      </c>
      <c r="I8" s="20" t="s">
        <v>304</v>
      </c>
      <c r="J8" s="29" t="s">
        <v>305</v>
      </c>
    </row>
    <row r="9" ht="42" customHeight="1" spans="1:10">
      <c r="A9" s="134" t="s">
        <v>286</v>
      </c>
      <c r="B9" s="20" t="s">
        <v>297</v>
      </c>
      <c r="C9" s="20" t="s">
        <v>306</v>
      </c>
      <c r="D9" s="20" t="s">
        <v>307</v>
      </c>
      <c r="E9" s="29" t="s">
        <v>308</v>
      </c>
      <c r="F9" s="20" t="s">
        <v>309</v>
      </c>
      <c r="G9" s="29" t="s">
        <v>87</v>
      </c>
      <c r="H9" s="20" t="s">
        <v>310</v>
      </c>
      <c r="I9" s="20" t="s">
        <v>304</v>
      </c>
      <c r="J9" s="29" t="s">
        <v>311</v>
      </c>
    </row>
    <row r="10" ht="93" customHeight="1" spans="1:10">
      <c r="A10" s="134" t="s">
        <v>286</v>
      </c>
      <c r="B10" s="20" t="s">
        <v>297</v>
      </c>
      <c r="C10" s="20" t="s">
        <v>312</v>
      </c>
      <c r="D10" s="20" t="s">
        <v>313</v>
      </c>
      <c r="E10" s="29" t="s">
        <v>314</v>
      </c>
      <c r="F10" s="20" t="s">
        <v>309</v>
      </c>
      <c r="G10" s="29" t="s">
        <v>315</v>
      </c>
      <c r="H10" s="20" t="s">
        <v>316</v>
      </c>
      <c r="I10" s="20" t="s">
        <v>304</v>
      </c>
      <c r="J10" s="29" t="s">
        <v>317</v>
      </c>
    </row>
    <row r="11" ht="42" customHeight="1" spans="1:10">
      <c r="A11" s="134" t="s">
        <v>264</v>
      </c>
      <c r="B11" s="20" t="s">
        <v>318</v>
      </c>
      <c r="C11" s="20" t="s">
        <v>298</v>
      </c>
      <c r="D11" s="20" t="s">
        <v>299</v>
      </c>
      <c r="E11" s="29" t="s">
        <v>319</v>
      </c>
      <c r="F11" s="20" t="s">
        <v>309</v>
      </c>
      <c r="G11" s="29" t="s">
        <v>94</v>
      </c>
      <c r="H11" s="20" t="s">
        <v>320</v>
      </c>
      <c r="I11" s="20" t="s">
        <v>304</v>
      </c>
      <c r="J11" s="29" t="s">
        <v>321</v>
      </c>
    </row>
    <row r="12" ht="42" customHeight="1" spans="1:10">
      <c r="A12" s="134" t="s">
        <v>264</v>
      </c>
      <c r="B12" s="20" t="s">
        <v>318</v>
      </c>
      <c r="C12" s="20" t="s">
        <v>298</v>
      </c>
      <c r="D12" s="20" t="s">
        <v>299</v>
      </c>
      <c r="E12" s="29" t="s">
        <v>322</v>
      </c>
      <c r="F12" s="20" t="s">
        <v>309</v>
      </c>
      <c r="G12" s="29" t="s">
        <v>96</v>
      </c>
      <c r="H12" s="20" t="s">
        <v>320</v>
      </c>
      <c r="I12" s="20" t="s">
        <v>304</v>
      </c>
      <c r="J12" s="29" t="s">
        <v>323</v>
      </c>
    </row>
    <row r="13" ht="42" customHeight="1" spans="1:10">
      <c r="A13" s="134" t="s">
        <v>264</v>
      </c>
      <c r="B13" s="20" t="s">
        <v>318</v>
      </c>
      <c r="C13" s="20" t="s">
        <v>306</v>
      </c>
      <c r="D13" s="20" t="s">
        <v>307</v>
      </c>
      <c r="E13" s="29" t="s">
        <v>324</v>
      </c>
      <c r="F13" s="20" t="s">
        <v>309</v>
      </c>
      <c r="G13" s="29" t="s">
        <v>325</v>
      </c>
      <c r="H13" s="20"/>
      <c r="I13" s="20" t="s">
        <v>326</v>
      </c>
      <c r="J13" s="29" t="s">
        <v>327</v>
      </c>
    </row>
    <row r="14" ht="42" customHeight="1" spans="1:10">
      <c r="A14" s="134" t="s">
        <v>264</v>
      </c>
      <c r="B14" s="20" t="s">
        <v>318</v>
      </c>
      <c r="C14" s="20" t="s">
        <v>312</v>
      </c>
      <c r="D14" s="20" t="s">
        <v>313</v>
      </c>
      <c r="E14" s="29" t="s">
        <v>328</v>
      </c>
      <c r="F14" s="20" t="s">
        <v>301</v>
      </c>
      <c r="G14" s="29" t="s">
        <v>329</v>
      </c>
      <c r="H14" s="20" t="s">
        <v>316</v>
      </c>
      <c r="I14" s="20" t="s">
        <v>304</v>
      </c>
      <c r="J14" s="29" t="s">
        <v>330</v>
      </c>
    </row>
    <row r="15" ht="42" customHeight="1" spans="1:10">
      <c r="A15" s="134" t="s">
        <v>264</v>
      </c>
      <c r="B15" s="20" t="s">
        <v>318</v>
      </c>
      <c r="C15" s="20" t="s">
        <v>312</v>
      </c>
      <c r="D15" s="20" t="s">
        <v>313</v>
      </c>
      <c r="E15" s="29" t="s">
        <v>331</v>
      </c>
      <c r="F15" s="20" t="s">
        <v>301</v>
      </c>
      <c r="G15" s="29" t="s">
        <v>329</v>
      </c>
      <c r="H15" s="20" t="s">
        <v>316</v>
      </c>
      <c r="I15" s="20" t="s">
        <v>304</v>
      </c>
      <c r="J15" s="29" t="s">
        <v>332</v>
      </c>
    </row>
    <row r="16" ht="42" customHeight="1" spans="1:10">
      <c r="A16" s="134" t="s">
        <v>277</v>
      </c>
      <c r="B16" s="20" t="s">
        <v>333</v>
      </c>
      <c r="C16" s="20" t="s">
        <v>298</v>
      </c>
      <c r="D16" s="20" t="s">
        <v>299</v>
      </c>
      <c r="E16" s="29" t="s">
        <v>334</v>
      </c>
      <c r="F16" s="20" t="s">
        <v>309</v>
      </c>
      <c r="G16" s="29" t="s">
        <v>87</v>
      </c>
      <c r="H16" s="20" t="s">
        <v>320</v>
      </c>
      <c r="I16" s="20" t="s">
        <v>304</v>
      </c>
      <c r="J16" s="29" t="s">
        <v>335</v>
      </c>
    </row>
    <row r="17" ht="42" customHeight="1" spans="1:10">
      <c r="A17" s="134" t="s">
        <v>277</v>
      </c>
      <c r="B17" s="20" t="s">
        <v>333</v>
      </c>
      <c r="C17" s="20" t="s">
        <v>306</v>
      </c>
      <c r="D17" s="20" t="s">
        <v>307</v>
      </c>
      <c r="E17" s="29" t="s">
        <v>336</v>
      </c>
      <c r="F17" s="20" t="s">
        <v>301</v>
      </c>
      <c r="G17" s="29" t="s">
        <v>87</v>
      </c>
      <c r="H17" s="20" t="s">
        <v>320</v>
      </c>
      <c r="I17" s="20" t="s">
        <v>304</v>
      </c>
      <c r="J17" s="29" t="s">
        <v>337</v>
      </c>
    </row>
    <row r="18" ht="42" customHeight="1" spans="1:10">
      <c r="A18" s="134" t="s">
        <v>277</v>
      </c>
      <c r="B18" s="20" t="s">
        <v>333</v>
      </c>
      <c r="C18" s="20" t="s">
        <v>312</v>
      </c>
      <c r="D18" s="20" t="s">
        <v>313</v>
      </c>
      <c r="E18" s="29" t="s">
        <v>338</v>
      </c>
      <c r="F18" s="20" t="s">
        <v>301</v>
      </c>
      <c r="G18" s="29" t="s">
        <v>339</v>
      </c>
      <c r="H18" s="20" t="s">
        <v>316</v>
      </c>
      <c r="I18" s="20" t="s">
        <v>304</v>
      </c>
      <c r="J18" s="29" t="s">
        <v>340</v>
      </c>
    </row>
    <row r="19" ht="42" customHeight="1" spans="1:10">
      <c r="A19" s="134" t="s">
        <v>279</v>
      </c>
      <c r="B19" s="20" t="s">
        <v>341</v>
      </c>
      <c r="C19" s="20" t="s">
        <v>298</v>
      </c>
      <c r="D19" s="20" t="s">
        <v>299</v>
      </c>
      <c r="E19" s="29" t="s">
        <v>342</v>
      </c>
      <c r="F19" s="20" t="s">
        <v>309</v>
      </c>
      <c r="G19" s="29" t="s">
        <v>343</v>
      </c>
      <c r="H19" s="20" t="s">
        <v>316</v>
      </c>
      <c r="I19" s="20" t="s">
        <v>304</v>
      </c>
      <c r="J19" s="29" t="s">
        <v>344</v>
      </c>
    </row>
    <row r="20" ht="42" customHeight="1" spans="1:10">
      <c r="A20" s="134" t="s">
        <v>279</v>
      </c>
      <c r="B20" s="20" t="s">
        <v>341</v>
      </c>
      <c r="C20" s="20" t="s">
        <v>298</v>
      </c>
      <c r="D20" s="20" t="s">
        <v>345</v>
      </c>
      <c r="E20" s="29" t="s">
        <v>346</v>
      </c>
      <c r="F20" s="20" t="s">
        <v>301</v>
      </c>
      <c r="G20" s="29" t="s">
        <v>315</v>
      </c>
      <c r="H20" s="20" t="s">
        <v>316</v>
      </c>
      <c r="I20" s="20" t="s">
        <v>304</v>
      </c>
      <c r="J20" s="29" t="s">
        <v>347</v>
      </c>
    </row>
    <row r="21" ht="42" customHeight="1" spans="1:10">
      <c r="A21" s="134" t="s">
        <v>279</v>
      </c>
      <c r="B21" s="20" t="s">
        <v>341</v>
      </c>
      <c r="C21" s="20" t="s">
        <v>298</v>
      </c>
      <c r="D21" s="20" t="s">
        <v>348</v>
      </c>
      <c r="E21" s="29" t="s">
        <v>349</v>
      </c>
      <c r="F21" s="20" t="s">
        <v>309</v>
      </c>
      <c r="G21" s="29" t="s">
        <v>85</v>
      </c>
      <c r="H21" s="20" t="s">
        <v>350</v>
      </c>
      <c r="I21" s="20" t="s">
        <v>304</v>
      </c>
      <c r="J21" s="29" t="s">
        <v>351</v>
      </c>
    </row>
    <row r="22" ht="42" customHeight="1" spans="1:10">
      <c r="A22" s="134" t="s">
        <v>279</v>
      </c>
      <c r="B22" s="20" t="s">
        <v>341</v>
      </c>
      <c r="C22" s="20" t="s">
        <v>306</v>
      </c>
      <c r="D22" s="20" t="s">
        <v>352</v>
      </c>
      <c r="E22" s="29" t="s">
        <v>353</v>
      </c>
      <c r="F22" s="20" t="s">
        <v>301</v>
      </c>
      <c r="G22" s="29" t="s">
        <v>354</v>
      </c>
      <c r="H22" s="20" t="s">
        <v>320</v>
      </c>
      <c r="I22" s="20" t="s">
        <v>304</v>
      </c>
      <c r="J22" s="29" t="s">
        <v>355</v>
      </c>
    </row>
    <row r="23" ht="42" customHeight="1" spans="1:10">
      <c r="A23" s="134" t="s">
        <v>279</v>
      </c>
      <c r="B23" s="20" t="s">
        <v>341</v>
      </c>
      <c r="C23" s="20" t="s">
        <v>312</v>
      </c>
      <c r="D23" s="20" t="s">
        <v>313</v>
      </c>
      <c r="E23" s="29" t="s">
        <v>356</v>
      </c>
      <c r="F23" s="20" t="s">
        <v>301</v>
      </c>
      <c r="G23" s="29" t="s">
        <v>315</v>
      </c>
      <c r="H23" s="20" t="s">
        <v>316</v>
      </c>
      <c r="I23" s="20" t="s">
        <v>304</v>
      </c>
      <c r="J23" s="29" t="s">
        <v>356</v>
      </c>
    </row>
    <row r="24" ht="42" customHeight="1" spans="1:10">
      <c r="A24" s="134" t="s">
        <v>269</v>
      </c>
      <c r="B24" s="20" t="s">
        <v>357</v>
      </c>
      <c r="C24" s="20" t="s">
        <v>298</v>
      </c>
      <c r="D24" s="20" t="s">
        <v>299</v>
      </c>
      <c r="E24" s="29" t="s">
        <v>358</v>
      </c>
      <c r="F24" s="20" t="s">
        <v>301</v>
      </c>
      <c r="G24" s="29" t="s">
        <v>84</v>
      </c>
      <c r="H24" s="20" t="s">
        <v>359</v>
      </c>
      <c r="I24" s="20" t="s">
        <v>304</v>
      </c>
      <c r="J24" s="29" t="s">
        <v>360</v>
      </c>
    </row>
    <row r="25" ht="42" customHeight="1" spans="1:10">
      <c r="A25" s="134" t="s">
        <v>269</v>
      </c>
      <c r="B25" s="20" t="s">
        <v>357</v>
      </c>
      <c r="C25" s="20" t="s">
        <v>298</v>
      </c>
      <c r="D25" s="20" t="s">
        <v>299</v>
      </c>
      <c r="E25" s="29" t="s">
        <v>361</v>
      </c>
      <c r="F25" s="20" t="s">
        <v>301</v>
      </c>
      <c r="G25" s="29" t="s">
        <v>83</v>
      </c>
      <c r="H25" s="20" t="s">
        <v>359</v>
      </c>
      <c r="I25" s="20" t="s">
        <v>304</v>
      </c>
      <c r="J25" s="29" t="s">
        <v>362</v>
      </c>
    </row>
    <row r="26" ht="42" customHeight="1" spans="1:10">
      <c r="A26" s="134" t="s">
        <v>269</v>
      </c>
      <c r="B26" s="20" t="s">
        <v>357</v>
      </c>
      <c r="C26" s="20" t="s">
        <v>298</v>
      </c>
      <c r="D26" s="20" t="s">
        <v>299</v>
      </c>
      <c r="E26" s="29" t="s">
        <v>363</v>
      </c>
      <c r="F26" s="20" t="s">
        <v>301</v>
      </c>
      <c r="G26" s="29" t="s">
        <v>84</v>
      </c>
      <c r="H26" s="20" t="s">
        <v>359</v>
      </c>
      <c r="I26" s="20" t="s">
        <v>304</v>
      </c>
      <c r="J26" s="29" t="s">
        <v>364</v>
      </c>
    </row>
    <row r="27" ht="42" customHeight="1" spans="1:10">
      <c r="A27" s="134" t="s">
        <v>269</v>
      </c>
      <c r="B27" s="20" t="s">
        <v>357</v>
      </c>
      <c r="C27" s="20" t="s">
        <v>298</v>
      </c>
      <c r="D27" s="20" t="s">
        <v>345</v>
      </c>
      <c r="E27" s="29" t="s">
        <v>365</v>
      </c>
      <c r="F27" s="20" t="s">
        <v>301</v>
      </c>
      <c r="G27" s="29" t="s">
        <v>343</v>
      </c>
      <c r="H27" s="20" t="s">
        <v>316</v>
      </c>
      <c r="I27" s="20" t="s">
        <v>304</v>
      </c>
      <c r="J27" s="29" t="s">
        <v>366</v>
      </c>
    </row>
    <row r="28" ht="42" customHeight="1" spans="1:10">
      <c r="A28" s="134" t="s">
        <v>269</v>
      </c>
      <c r="B28" s="20" t="s">
        <v>357</v>
      </c>
      <c r="C28" s="20" t="s">
        <v>306</v>
      </c>
      <c r="D28" s="20" t="s">
        <v>307</v>
      </c>
      <c r="E28" s="29" t="s">
        <v>367</v>
      </c>
      <c r="F28" s="20" t="s">
        <v>309</v>
      </c>
      <c r="G28" s="29" t="s">
        <v>92</v>
      </c>
      <c r="H28" s="20" t="s">
        <v>316</v>
      </c>
      <c r="I28" s="20" t="s">
        <v>304</v>
      </c>
      <c r="J28" s="29" t="s">
        <v>368</v>
      </c>
    </row>
    <row r="29" ht="42" customHeight="1" spans="1:10">
      <c r="A29" s="134" t="s">
        <v>269</v>
      </c>
      <c r="B29" s="20" t="s">
        <v>357</v>
      </c>
      <c r="C29" s="20" t="s">
        <v>312</v>
      </c>
      <c r="D29" s="20" t="s">
        <v>313</v>
      </c>
      <c r="E29" s="29" t="s">
        <v>313</v>
      </c>
      <c r="F29" s="20" t="s">
        <v>301</v>
      </c>
      <c r="G29" s="29" t="s">
        <v>315</v>
      </c>
      <c r="H29" s="20" t="s">
        <v>316</v>
      </c>
      <c r="I29" s="20" t="s">
        <v>304</v>
      </c>
      <c r="J29" s="29" t="s">
        <v>369</v>
      </c>
    </row>
  </sheetData>
  <mergeCells count="12">
    <mergeCell ref="A2:J2"/>
    <mergeCell ref="A3:H3"/>
    <mergeCell ref="A8:A10"/>
    <mergeCell ref="A11:A15"/>
    <mergeCell ref="A16:A18"/>
    <mergeCell ref="A19:A23"/>
    <mergeCell ref="A24:A29"/>
    <mergeCell ref="B8:B10"/>
    <mergeCell ref="B11:B15"/>
    <mergeCell ref="B16:B18"/>
    <mergeCell ref="B19:B23"/>
    <mergeCell ref="B24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2026-05-13T08:12:00Z</dcterms:created>
  <dcterms:modified xsi:type="dcterms:W3CDTF">2026-05-14T09:31:37Z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3602A4B04E784C00BABACA74B5AB925C</vt:lpwstr>
  </property>
  <property fmtid="{D5CDD505-2E9C-101B-9397-08002B2CF9AE}" pid="3" name="KSOProductBuildVer">
    <vt:lpwstr>2052-11.8.2.12089</vt:lpwstr>
  </property>
</Properties>
</file>