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11" activeTab="12"/>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 部门整体支出绩效自评情况表" sheetId="13" r:id="rId13"/>
    <sheet name="GK14部门整体支出绩效自评表" sheetId="14" r:id="rId14"/>
    <sheet name="GK15 项目支出绩效自评表" sheetId="15" r:id="rId15"/>
  </sheets>
  <calcPr calcId="144525"/>
</workbook>
</file>

<file path=xl/sharedStrings.xml><?xml version="1.0" encoding="utf-8"?>
<sst xmlns="http://schemas.openxmlformats.org/spreadsheetml/2006/main" count="1446" uniqueCount="634">
  <si>
    <t>收入支出决算表</t>
  </si>
  <si>
    <t>公开01表</t>
  </si>
  <si>
    <t>部门：中国人民政治协商会议云南省禄劝彝族苗族自治县委员会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</si>
  <si>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</si>
  <si>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</si>
  <si>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</si>
  <si>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</si>
  <si>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</si>
  <si>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</si>
  <si>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</si>
  <si>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</si>
  <si>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</si>
  <si>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</si>
  <si>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</si>
  <si>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</si>
  <si>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</si>
  <si>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</si>
  <si>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</si>
  <si>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</si>
  <si>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</si>
  <si>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</si>
  <si>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</si>
  <si>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</si>
  <si>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</si>
  <si>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</si>
  <si>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</si>
  <si>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</si>
  <si>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</si>
  <si>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</si>
  <si>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</si>
  <si>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</si>
  <si>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</si>
  <si>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</si>
  <si>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</si>
  <si>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</si>
  <si>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</si>
  <si>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</si>
  <si>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</si>
  <si>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</si>
  <si>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</si>
  <si>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</si>
  <si>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</si>
  <si>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</si>
  <si>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</si>
  <si>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</si>
  <si>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</si>
  <si>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</si>
  <si>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</si>
  <si>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</si>
  <si>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</si>
  <si>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</si>
  <si>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</si>
  <si>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</si>
  <si>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</si>
  <si>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</si>
  <si>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</si>
  <si>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</si>
  <si>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</si>
  <si>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</si>
  <si>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</si>
  <si>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</si>
  <si>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</si>
  <si>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</si>
  <si>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</si>
  <si>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</si>
  <si>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</si>
  <si>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</si>
  <si>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</si>
  <si>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</si>
  <si>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</si>
  <si>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</si>
  <si>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</si>
  <si>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</si>
  <si>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</si>
  <si>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</si>
  <si>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</si>
  <si>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</si>
  <si>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</si>
  <si>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</si>
  <si>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</si>
  <si>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</si>
  <si>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</si>
  <si>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</si>
  <si>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</si>
  <si>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</si>
  <si>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</si>
  <si>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</si>
  <si>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</si>
  <si>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</si>
  <si>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</si>
  <si>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</si>
  <si>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</si>
  <si>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</si>
  <si>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</si>
  <si>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</si>
  <si>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</si>
  <si>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</si>
  <si>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</si>
  <si>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</si>
  <si>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</si>
  <si>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</si>
  <si>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</si>
  <si>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</si>
  <si>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</si>
  <si>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</si>
  <si>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</si>
  <si>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</si>
  <si>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</si>
  <si>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</si>
  <si>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</si>
  <si>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</si>
  <si>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</si>
  <si>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</si>
  <si>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</si>
  <si>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</si>
  <si>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</si>
  <si>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</si>
  <si>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</si>
  <si>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</si>
  <si>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</si>
  <si>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</si>
  <si>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</si>
  <si>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</si>
  <si>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</si>
  <si>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</si>
  <si>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</si>
  <si>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</si>
  <si>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</si>
  <si>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</si>
  <si>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</si>
  <si>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</si>
  <si>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20102</t>
  </si>
  <si>
    <t>政协事务</t>
  </si>
  <si>
    <t>2010201</t>
  </si>
  <si>
    <t>行政运行</t>
  </si>
  <si>
    <t>2010204</t>
  </si>
  <si>
    <t>政协会议</t>
  </si>
  <si>
    <t>2010205</t>
  </si>
  <si>
    <t>委员视察</t>
  </si>
  <si>
    <t>2010299</t>
  </si>
  <si>
    <t>其他政协事务支出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</si>
  <si>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</si>
  <si>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</si>
  <si>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</si>
  <si>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</si>
  <si>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</si>
  <si>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</si>
  <si>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</si>
  <si>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</si>
  <si>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</si>
  <si>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</si>
  <si>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</si>
  <si>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</si>
  <si>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</si>
  <si>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</si>
  <si>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</si>
  <si>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</si>
  <si>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</si>
  <si>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</si>
  <si>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</si>
  <si>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</si>
  <si>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</si>
  <si>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</si>
  <si>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</si>
  <si>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</si>
  <si>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</si>
  <si>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</si>
  <si>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</si>
  <si>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</si>
  <si>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</si>
  <si>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</si>
  <si>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</si>
  <si>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</si>
  <si>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</si>
  <si>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</si>
  <si>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</si>
  <si>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</si>
  <si>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</si>
  <si>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</si>
  <si>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</si>
  <si>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</si>
  <si>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</si>
  <si>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</si>
  <si>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</si>
  <si>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</si>
  <si>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</si>
  <si>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</si>
  <si>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</si>
  <si>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</si>
  <si>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</si>
  <si>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</si>
  <si>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</si>
  <si>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</si>
  <si>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</si>
  <si>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</si>
  <si>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</si>
  <si>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</si>
  <si>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</si>
  <si>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</si>
  <si>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</si>
  <si>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</si>
  <si>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</si>
  <si>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</si>
  <si>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</si>
  <si>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</si>
  <si>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</si>
  <si>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</si>
  <si>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</si>
  <si>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</si>
  <si>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</si>
  <si>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</si>
  <si>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</si>
  <si>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</si>
  <si>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</si>
  <si>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</si>
  <si>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</si>
  <si>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</si>
  <si>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</si>
  <si>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</si>
  <si>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</si>
  <si>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</si>
  <si>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</si>
  <si>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</si>
  <si>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</si>
  <si>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</si>
  <si>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</si>
  <si>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</si>
  <si>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</si>
  <si>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</si>
  <si>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</si>
  <si>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</si>
  <si>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</si>
  <si>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</si>
  <si>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</si>
  <si>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</si>
  <si>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</si>
  <si>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</si>
  <si>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</si>
  <si>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</si>
  <si>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</si>
  <si>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</si>
  <si>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</si>
  <si>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</si>
  <si>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</si>
  <si>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</si>
  <si>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</si>
  <si>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</si>
  <si>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</si>
  <si>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</si>
  <si>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</si>
  <si>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</si>
  <si>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</si>
  <si>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</si>
  <si>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</si>
  <si>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</si>
  <si>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</si>
  <si>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</si>
  <si>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</si>
  <si>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</si>
  <si>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</si>
  <si>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</si>
  <si>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</si>
  <si>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</si>
  <si>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</si>
  <si>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</si>
  <si>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</si>
  <si>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</si>
  <si>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</si>
  <si>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</si>
  <si>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</si>
  <si>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</si>
  <si>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</si>
  <si>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</si>
  <si>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</si>
  <si>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</si>
  <si>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</si>
  <si>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</si>
  <si>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</si>
  <si>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</si>
  <si>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</si>
  <si>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</si>
  <si>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</si>
  <si>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</si>
  <si>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</si>
  <si>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</si>
  <si>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</si>
  <si>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</si>
  <si>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</si>
  <si>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</si>
  <si>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</si>
  <si>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</si>
  <si>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</si>
  <si>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</si>
  <si>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</si>
  <si>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</si>
  <si>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</si>
  <si>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</si>
  <si>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</si>
  <si>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</si>
  <si>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</si>
  <si>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</si>
  <si>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</si>
  <si>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</si>
  <si>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</si>
  <si>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</si>
  <si>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</si>
  <si>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</si>
  <si>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</si>
  <si>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</si>
  <si>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</si>
  <si>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</si>
  <si>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</si>
  <si>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</si>
  <si>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</si>
  <si>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</si>
  <si>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</si>
  <si>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</si>
  <si>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</si>
  <si>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</si>
  <si>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</si>
  <si>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</si>
  <si>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</si>
  <si>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</si>
  <si>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</si>
  <si>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</si>
  <si>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</si>
  <si>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</si>
  <si>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</si>
  <si>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</si>
  <si>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</si>
  <si>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</si>
  <si>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</si>
  <si>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</si>
  <si>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</si>
  <si>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</si>
  <si>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</si>
  <si>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</si>
  <si>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</si>
  <si>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</si>
  <si>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</si>
  <si>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</si>
  <si>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</si>
  <si>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</si>
  <si>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</si>
  <si>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</si>
  <si>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</si>
  <si>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</si>
  <si>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</si>
  <si>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</si>
  <si>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</si>
  <si>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</si>
  <si>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</si>
  <si>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</si>
  <si>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</si>
  <si>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</si>
  <si>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</si>
  <si>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</si>
  <si>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</si>
  <si>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</si>
  <si>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</si>
  <si>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</si>
  <si>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</si>
  <si>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</si>
  <si>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</si>
  <si>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</si>
  <si>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</si>
  <si>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</si>
  <si>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</si>
  <si>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</si>
  <si>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</si>
  <si>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</si>
  <si>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</si>
  <si>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</si>
  <si>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</si>
  <si>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</si>
  <si>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</si>
  <si>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</si>
  <si>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</si>
  <si>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</si>
  <si>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</si>
  <si>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</si>
  <si>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</si>
  <si>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</si>
  <si>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</si>
  <si>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</si>
  <si>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</si>
  <si>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</si>
  <si>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</si>
  <si>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</si>
  <si>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</si>
  <si>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</si>
  <si>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</si>
  <si>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</si>
  <si>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</si>
  <si>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</si>
  <si>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</si>
  <si>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</si>
  <si>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</si>
  <si>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</si>
  <si>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</si>
  <si>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</si>
  <si>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</si>
  <si>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</si>
  <si>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</si>
  <si>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</si>
  <si>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</si>
  <si>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</si>
  <si>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</si>
  <si>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</si>
  <si>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</si>
  <si>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</si>
  <si>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</si>
  <si>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</si>
  <si>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</si>
  <si>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</si>
  <si>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</si>
  <si>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</si>
  <si>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</si>
  <si>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</si>
  <si>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</si>
  <si>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</si>
  <si>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</si>
  <si>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</si>
  <si>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</si>
  <si>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</si>
  <si>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</si>
  <si>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</si>
  <si>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</si>
  <si>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</si>
  <si>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</si>
  <si>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</si>
  <si>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</si>
  <si>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</si>
  <si>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注：本表反映本年度一般公共预算财政拨款项目支出经济分类支出情况。本单位2024年无项目支出，此表为空。</t>
  </si>
  <si>
    <t>政府性基金预算财政拨款收入支出决算表</t>
  </si>
  <si>
    <t>公开08表</t>
  </si>
  <si>
    <t>注：本表反映本年度政府性基金预算财政拨款的收支和年初、年末结转结余情况。本单位2024年度无政府性基金预算财政拨款收入，此表为空表。</t>
  </si>
  <si>
    <t>国有资本经营预算财政拨款收入支出决算表</t>
  </si>
  <si>
    <t>公开09表</t>
  </si>
  <si>
    <t>结转</t>
  </si>
  <si>
    <t>结余</t>
  </si>
  <si>
    <t>注：本表反映本年度国有资本经营预算财政拨款的收支和年初、年末结转结余情况。本单位2024年度无国有资本经营预算财政拨款收入，此表为空表。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</si>
  <si>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</si>
  <si>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</si>
  <si>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</si>
  <si>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</si>
  <si>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</si>
  <si>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</si>
  <si>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</si>
  <si>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</si>
  <si>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</si>
  <si>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</si>
  <si>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</si>
  <si>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</si>
  <si>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</si>
  <si>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</si>
  <si>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</si>
  <si>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</si>
  <si>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</si>
  <si>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</si>
  <si>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</si>
  <si>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</si>
  <si>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</si>
  <si>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</si>
  <si>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</si>
  <si>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</si>
  <si>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</si>
  <si>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</si>
  <si>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</si>
  <si>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</si>
  <si>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</si>
  <si>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</si>
  <si>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</si>
  <si>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</si>
  <si>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</si>
  <si>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</si>
  <si>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</si>
  <si>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</si>
  <si>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</si>
  <si>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</si>
  <si>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</si>
  <si>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</si>
  <si>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</si>
  <si>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</si>
  <si>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</si>
  <si>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</si>
  <si>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</si>
  <si>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</si>
  <si>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</si>
  <si>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</si>
  <si>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</si>
  <si>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</si>
  <si>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</si>
  <si>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</si>
  <si>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</si>
  <si>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</si>
  <si>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</si>
  <si>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19365.88</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</si>
  <si>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</si>
  <si>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sz val="18"/>
        <rFont val="宋体"/>
        <charset val="134"/>
      </rPr>
      <t>2024年度</t>
    </r>
    <r>
      <rPr>
        <b/>
        <sz val="18"/>
        <rFont val="宋体"/>
        <charset val="134"/>
      </rPr>
      <t>部门整体支出绩效自评情况</t>
    </r>
  </si>
  <si>
    <t>公开13表</t>
  </si>
  <si>
    <t>一、部门基本情况</t>
  </si>
  <si>
    <t>（一）部门概况</t>
  </si>
  <si>
    <t>我部门共设置8个内设机构，包括：县政协委员联络委员会、县政协提案委员会、县政协经济和农业农村委员会、县政协人口资源环境和城乡建设委员会、县政协教科卫体委员会、县政协社会法制民族和宗教委事务员会、县政协文化文史和学习委员会、县政协办公室，所属单位0个。</t>
  </si>
  <si>
    <t>（二）部门绩效目标的设立情况</t>
  </si>
  <si>
    <t>围绕县政协确定的各项工作任务和县政协常委会工作要点，认真履行“参与、管理、服务”的工作职责，加强协调，密切配合，积极、稳妥、有序推进各项工作，确保各项工作目标任务圆满完成。</t>
  </si>
  <si>
    <t>（三）部门整体收支情况</t>
  </si>
  <si>
    <t>中国人民政治协商会议云南省禄劝彝族苗族自治县委员会2024年度收入合计11440555.56元。其中：财政拨款收入11440555.56元，占总收入的100.00%。</t>
  </si>
  <si>
    <t>（四）部门预算管理制度建设情况</t>
  </si>
  <si>
    <t>严格按照《中华人民共和国预算法》、《昆明市人民政府办公厅关于全面推进预算绩效管理的实施意见》（昆政办〔2013〕72号）、《昆明市预算绩效管理暂行办法》（昆政办〔2013〕129号） 和《禄劝彝族苗族自治县预算绩效管理暂行办法》（禄政发〔2013〕32号），2018年度工作任务目标及中长期规划、资金管理办法，中央、省、市、县相关政策规定等。</t>
  </si>
  <si>
    <t>（五）严控“三公”经费支出情况</t>
  </si>
  <si>
    <t>2024年度财政拨款“三公”经费支出决算中，财政拨款“三公”经费支出年初预算为18000.00元，决算为36956.00元，完成年初预算的205.31%；支出决算较上年减少930.79元，下降2.46%。</t>
  </si>
  <si>
    <t>二、绩效自评工作情况</t>
  </si>
  <si>
    <t>（一）绩效自评的目的</t>
  </si>
  <si>
    <t>通过收基本情况、预算制定与明细、部门中长期规划目标及组织架构等信息，分析单位资源配置的合理性及中长期规划目标完成与履职情况，总结经验做法，找出预算绩效管理中的薄弱环节，提出改进建议，提高财政资金的使用效益。</t>
  </si>
  <si>
    <t>（二）自评组织过程</t>
  </si>
  <si>
    <t>1.前期准备</t>
  </si>
  <si>
    <t>一是全面学习政策。二是合理调配人力。三是科学制定方案。四是加强沟通协调。</t>
  </si>
  <si>
    <t>2.组织实施</t>
  </si>
  <si>
    <t>确认当年度部门整体支出的绩效目标→梳理部门内容管理制度及存量资源→分析确定当年度部门整体支出的评价重点→构建绩效评价指标体系。</t>
  </si>
  <si>
    <t>三、评价情况分析及综合评价结论</t>
  </si>
  <si>
    <t>严格按照部门整体支出绩效自评共性指标体系框架中的具体内容开展绩效自评工作，最终自评分为优秀。</t>
  </si>
  <si>
    <t>四、存在的问题和整改情况</t>
  </si>
  <si>
    <t>工作机制有待进一步完善，由于在平时工作中未加强对绩效监控工作的重视，绩效监控工作容易滞后，未形成对绩效目标进行监控的习惯。单位各部门衔接不及时，无法及时监控预算绩效目标实施情况。在部门整体支出的资金安排和使用上仍有不可预见性。</t>
  </si>
  <si>
    <t>五、绩效自评结果应用</t>
  </si>
  <si>
    <t>发现工作过程中的各环节中存在的问题，从而做为过程控制的依据，也为之后的管理工作提出借鉴，用于提升管理水平的依据，作为提升工作效率改善工作的依据。</t>
  </si>
  <si>
    <t>六、主要经验及做法</t>
  </si>
  <si>
    <t>各岗位人员各司其职，最终圆满完成年度预算计划，有力保障了政协工作顺利开展，努力开创我单位工作新局面。</t>
  </si>
  <si>
    <t>七、其他需说明的情况</t>
  </si>
  <si>
    <t>无</t>
  </si>
  <si>
    <t>2024年度部门整体支出绩效自评表</t>
  </si>
  <si>
    <t>公开14表</t>
  </si>
  <si>
    <t>部门名称</t>
  </si>
  <si>
    <t>中国人民政治协商会议云南省禄劝彝族苗族自治县委员会</t>
  </si>
  <si>
    <t>内容</t>
  </si>
  <si>
    <t>说明</t>
  </si>
  <si>
    <t>部门总体目标</t>
  </si>
  <si>
    <t>部门职责</t>
  </si>
  <si>
    <t>政治协商、民主监督、参政议政。对我县的大政方针以及政治、经济、文化和社会生活中的重要问题在决策之前进行协商和就决策执行过程中的重要问题进行协商。对国家宪法、法律和法规的实施，重大方针政策的贯彻执行、国家机关及工作人员的工作，通过建议和批评进行监督。对我县政治、经济、文化和社会生活中的重要问题以及人民群众普遍关心的问题，开展调查研究，反映社情民意，进行协商讨论。通过调研报告、提案、建议案或其他形式，提出意见和建议。</t>
  </si>
  <si>
    <t>根据三定方案归纳</t>
  </si>
  <si>
    <t>总体绩效目标</t>
  </si>
  <si>
    <t>根据部门职责，中长期规划，县委，县政府要求归纳。</t>
  </si>
  <si>
    <t>一、部门年度目标</t>
  </si>
  <si>
    <t>财年</t>
  </si>
  <si>
    <t>目标</t>
  </si>
  <si>
    <t>实际完成情况</t>
  </si>
  <si>
    <t>2024</t>
  </si>
  <si>
    <t>完成</t>
  </si>
  <si>
    <t>2025</t>
  </si>
  <si>
    <t>---</t>
  </si>
  <si>
    <t>2026</t>
  </si>
  <si>
    <t>二、部门年度重点工作任务</t>
  </si>
  <si>
    <t>任务名称</t>
  </si>
  <si>
    <t>项目级次</t>
  </si>
  <si>
    <t>主要内容</t>
  </si>
  <si>
    <t>批复金额（万元）</t>
  </si>
  <si>
    <t>实际支出金额
（元）</t>
  </si>
  <si>
    <t>预算执行率</t>
  </si>
  <si>
    <t>预算执行偏低原因及改进措施</t>
  </si>
  <si>
    <t>总额</t>
  </si>
  <si>
    <t>财政拨款</t>
  </si>
  <si>
    <t>其他资金</t>
  </si>
  <si>
    <t>保工资、保运转</t>
  </si>
  <si>
    <t>县级</t>
  </si>
  <si>
    <t>人员工资、社保等人员经费。</t>
  </si>
  <si>
    <t>发挥专门协商机构作用，精心组织协商议政活动。</t>
  </si>
  <si>
    <t>为发挥政协专委会的主导作用、政协委员的主体作用、政协办公室的枢纽作用、活动小组、委员之家和界别的辐射作用，多层次开展政治协商，召开县政协十届三次全体会议和五次常委会，针对重点提案开展专题协商。多方面开展视察调研，多形式开展民主监督。为委员履职、积极反映社情民意提供保障。</t>
  </si>
  <si>
    <t>因财政困难，部分在途资金无法完成执行。</t>
  </si>
  <si>
    <t>重视民族宗教工作、做好文史资料工作。</t>
  </si>
  <si>
    <t>发挥宗教界委员的积极作用，加强同宗教界代表人士的联系，引导宗教和睦与社会和谐，为构建"和谐禄劝"、"平安禄劝"营造良好氛围。完成《禄劝文史资料》（第二十九辑）</t>
  </si>
  <si>
    <t>加强自身建设，提升履职水平</t>
  </si>
  <si>
    <t>加强自身建设，提升履职水平，为委员履职和各项工作提供保障。</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</si>
  <si>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</si>
  <si>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</si>
  <si>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</si>
  <si>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</si>
  <si>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</si>
  <si>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</si>
  <si>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</si>
  <si>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</si>
  <si>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</si>
  <si>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</si>
  <si>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</si>
  <si>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开展重点项目视察和重点专题调研</t>
  </si>
  <si>
    <t>=</t>
  </si>
  <si>
    <t>%</t>
  </si>
  <si>
    <t>组织重点情况通报</t>
  </si>
  <si>
    <t>完成2024年工作要点和议题计划的内容</t>
  </si>
  <si>
    <t>质量指标</t>
  </si>
  <si>
    <t>按质量完成各项工作</t>
  </si>
  <si>
    <t>社会效益
指标</t>
  </si>
  <si>
    <t>提升参政议政执行力、民主监督公信力。</t>
  </si>
  <si>
    <t>稳步改善</t>
  </si>
  <si>
    <t>满意度指标</t>
  </si>
  <si>
    <t>服务对象满意度指标等</t>
  </si>
  <si>
    <t>政协委员满意度</t>
  </si>
  <si>
    <t>&gt;=</t>
  </si>
  <si>
    <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</si>
  <si>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</si>
  <si>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</si>
  <si>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</si>
  <si>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</si>
  <si>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</si>
  <si>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2024年度项目支出绩效自评表</t>
  </si>
  <si>
    <t>公开15表</t>
  </si>
  <si>
    <t>项目名称</t>
  </si>
  <si>
    <t>主管部门</t>
  </si>
  <si>
    <t>中国人民政治协商会议云南省禄劝彝族苗族自治县委员会办公室</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</si>
  <si>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</si>
  <si>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</si>
  <si>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</si>
  <si>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</si>
  <si>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</si>
  <si>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</si>
  <si>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</si>
  <si>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</si>
  <si>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</si>
  <si>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</si>
  <si>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</si>
  <si>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</si>
  <si>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</si>
  <si>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绩效指标</t>
  </si>
  <si>
    <t xml:space="preserve">年度指标值 </t>
  </si>
  <si>
    <t xml:space="preserve">＝
＞
＜
≥
≤
</t>
  </si>
  <si>
    <t>时效指标</t>
  </si>
  <si>
    <t>成本指标</t>
  </si>
  <si>
    <t>效益指标</t>
  </si>
  <si>
    <t>经济效益
指标</t>
  </si>
  <si>
    <t>生态效益
指标</t>
  </si>
  <si>
    <t>可持续影响
指标</t>
  </si>
  <si>
    <t>其他需要说明事项</t>
  </si>
  <si>
    <t>总分</t>
  </si>
  <si>
    <t>（自评等级）</t>
  </si>
  <si>
    <t>3.我单位2024年没有项目支出，此表为空。</t>
  </si>
</sst>
</file>

<file path=xl/styles.xml><?xml version="1.0" encoding="utf-8"?>
<styleSheet xmlns="http://schemas.openxmlformats.org/spreadsheetml/2006/main">
  <numFmts count="8">
    <numFmt numFmtId="176" formatCode="0.00_);[Red]\(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7" formatCode="_ * #,##0.00_ ;_ * \-#,##0.00_ ;_ * &quot;&quot;??_ ;_ @_ "/>
    <numFmt numFmtId="178" formatCode="0.00_ "/>
    <numFmt numFmtId="179" formatCode="###,###,###,###,##0.00;[=0]&quot;&quot;"/>
  </numFmts>
  <fonts count="52">
    <font>
      <sz val="11"/>
      <color indexed="8"/>
      <name val="宋体"/>
      <charset val="134"/>
      <scheme val="minor"/>
    </font>
    <font>
      <sz val="11"/>
      <color indexed="8"/>
      <name val="宋体"/>
      <charset val="134"/>
    </font>
    <font>
      <sz val="10"/>
      <name val="Arial"/>
      <charset val="0"/>
    </font>
    <font>
      <sz val="12"/>
      <name val="宋体"/>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b/>
      <sz val="10"/>
      <color rgb="FFFF0000"/>
      <name val="宋体"/>
      <charset val="134"/>
      <scheme val="minor"/>
    </font>
    <font>
      <sz val="10"/>
      <name val="宋体"/>
      <charset val="134"/>
    </font>
    <font>
      <sz val="16"/>
      <color rgb="FFFF0000"/>
      <name val="宋体"/>
      <charset val="134"/>
    </font>
    <font>
      <sz val="9"/>
      <color indexed="8"/>
      <name val="宋体"/>
      <charset val="134"/>
      <scheme val="minor"/>
    </font>
    <font>
      <sz val="9"/>
      <name val="宋体"/>
      <charset val="134"/>
      <scheme val="minor"/>
    </font>
    <font>
      <sz val="11"/>
      <name val="宋体"/>
      <charset val="134"/>
    </font>
    <font>
      <b/>
      <sz val="18"/>
      <name val="宋体"/>
      <charset val="134"/>
    </font>
    <font>
      <b/>
      <sz val="10"/>
      <name val="宋体"/>
      <charset val="134"/>
    </font>
    <font>
      <b/>
      <sz val="12"/>
      <name val="宋体"/>
      <charset val="134"/>
    </font>
    <font>
      <b/>
      <sz val="11"/>
      <name val="宋体"/>
      <charset val="134"/>
    </font>
    <font>
      <sz val="12"/>
      <name val="宋体"/>
      <charset val="134"/>
      <scheme val="minor"/>
    </font>
    <font>
      <sz val="16"/>
      <name val="宋体"/>
      <charset val="134"/>
    </font>
    <font>
      <sz val="18"/>
      <name val="宋体"/>
      <charset val="134"/>
    </font>
    <font>
      <sz val="10"/>
      <color indexed="8"/>
      <name val="宋体"/>
      <charset val="134"/>
    </font>
    <font>
      <b/>
      <sz val="10"/>
      <color indexed="8"/>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sz val="22"/>
      <name val="黑体"/>
      <charset val="134"/>
    </font>
    <font>
      <sz val="10"/>
      <color rgb="FF000000"/>
      <name val="宋体"/>
      <charset val="134"/>
    </font>
    <font>
      <sz val="11"/>
      <color rgb="FFFF0000"/>
      <name val="宋体"/>
      <charset val="0"/>
      <scheme val="minor"/>
    </font>
    <font>
      <sz val="11"/>
      <color theme="1"/>
      <name val="宋体"/>
      <charset val="134"/>
      <scheme val="minor"/>
    </font>
    <font>
      <sz val="11"/>
      <color theme="1"/>
      <name val="宋体"/>
      <charset val="0"/>
      <scheme val="minor"/>
    </font>
    <font>
      <sz val="11"/>
      <color theme="0"/>
      <name val="宋体"/>
      <charset val="0"/>
      <scheme val="minor"/>
    </font>
    <font>
      <sz val="11"/>
      <color rgb="FF006100"/>
      <name val="宋体"/>
      <charset val="0"/>
      <scheme val="minor"/>
    </font>
    <font>
      <sz val="11"/>
      <color rgb="FF3F3F76"/>
      <name val="宋体"/>
      <charset val="0"/>
      <scheme val="minor"/>
    </font>
    <font>
      <sz val="10"/>
      <name val="Arial"/>
      <charset val="134"/>
    </font>
    <font>
      <sz val="11"/>
      <color rgb="FF9C0006"/>
      <name val="宋体"/>
      <charset val="0"/>
      <scheme val="minor"/>
    </font>
    <font>
      <sz val="10"/>
      <color indexed="8"/>
      <name val="Arial"/>
      <charset val="0"/>
    </font>
    <font>
      <u/>
      <sz val="11"/>
      <color rgb="FF800080"/>
      <name val="宋体"/>
      <charset val="0"/>
      <scheme val="minor"/>
    </font>
    <font>
      <u/>
      <sz val="11"/>
      <color rgb="FF0000FF"/>
      <name val="宋体"/>
      <charset val="0"/>
      <scheme val="minor"/>
    </font>
    <font>
      <b/>
      <sz val="11"/>
      <color theme="3"/>
      <name val="宋体"/>
      <charset val="134"/>
      <scheme val="minor"/>
    </font>
    <font>
      <b/>
      <sz val="18"/>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1"/>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9C6500"/>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theme="8" tint="0.599993896298105"/>
        <bgColor indexed="64"/>
      </patternFill>
    </fill>
    <fill>
      <patternFill patternType="solid">
        <fgColor theme="7"/>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rgb="FFFFC7CE"/>
        <bgColor indexed="64"/>
      </patternFill>
    </fill>
    <fill>
      <patternFill patternType="solid">
        <fgColor theme="7" tint="0.799981688894314"/>
        <bgColor indexed="64"/>
      </patternFill>
    </fill>
    <fill>
      <patternFill patternType="solid">
        <fgColor theme="5"/>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6" tint="0.399975585192419"/>
        <bgColor indexed="64"/>
      </patternFill>
    </fill>
    <fill>
      <patternFill patternType="solid">
        <fgColor rgb="FFF2F2F2"/>
        <bgColor indexed="64"/>
      </patternFill>
    </fill>
    <fill>
      <patternFill patternType="solid">
        <fgColor theme="5" tint="0.599993896298105"/>
        <bgColor indexed="64"/>
      </patternFill>
    </fill>
    <fill>
      <patternFill patternType="solid">
        <fgColor theme="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rgb="FFFFEB9C"/>
        <bgColor indexed="64"/>
      </patternFill>
    </fill>
    <fill>
      <patternFill patternType="solid">
        <fgColor theme="6"/>
        <bgColor indexed="64"/>
      </patternFill>
    </fill>
    <fill>
      <patternFill patternType="solid">
        <fgColor theme="4" tint="0.599993896298105"/>
        <bgColor indexed="64"/>
      </patternFill>
    </fill>
    <fill>
      <patternFill patternType="solid">
        <fgColor theme="9"/>
        <bgColor indexed="64"/>
      </patternFill>
    </fill>
    <fill>
      <patternFill patternType="solid">
        <fgColor theme="7" tint="0.599993896298105"/>
        <bgColor indexed="64"/>
      </patternFill>
    </fill>
  </fills>
  <borders count="27">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style="thin">
        <color indexed="8"/>
      </left>
      <right style="thin">
        <color indexed="8"/>
      </right>
      <top style="thin">
        <color indexed="8"/>
      </top>
      <bottom style="thin">
        <color indexed="8"/>
      </bottom>
      <diagonal/>
    </border>
    <border>
      <left style="thin">
        <color indexed="0"/>
      </left>
      <right style="thin">
        <color indexed="0"/>
      </right>
      <top style="thin">
        <color indexed="0"/>
      </top>
      <bottom style="thin">
        <color indexed="0"/>
      </bottom>
      <diagonal/>
    </border>
    <border>
      <left/>
      <right style="thin">
        <color indexed="8"/>
      </right>
      <top/>
      <bottom style="thin">
        <color indexed="8"/>
      </bottom>
      <diagonal/>
    </border>
    <border>
      <left style="thin">
        <color auto="1"/>
      </left>
      <right/>
      <top/>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4">
    <xf numFmtId="0" fontId="0" fillId="0" borderId="0">
      <alignment vertical="center"/>
    </xf>
    <xf numFmtId="42" fontId="31" fillId="0" borderId="0" applyFont="0" applyFill="0" applyBorder="0" applyAlignment="0" applyProtection="0">
      <alignment vertical="center"/>
    </xf>
    <xf numFmtId="0" fontId="32" fillId="9" borderId="0" applyNumberFormat="0" applyBorder="0" applyAlignment="0" applyProtection="0">
      <alignment vertical="center"/>
    </xf>
    <xf numFmtId="0" fontId="35" fillId="11" borderId="20" applyNumberFormat="0" applyAlignment="0" applyProtection="0">
      <alignment vertical="center"/>
    </xf>
    <xf numFmtId="44" fontId="31" fillId="0" borderId="0" applyFont="0" applyFill="0" applyBorder="0" applyAlignment="0" applyProtection="0">
      <alignment vertical="center"/>
    </xf>
    <xf numFmtId="41" fontId="31" fillId="0" borderId="0" applyFont="0" applyFill="0" applyBorder="0" applyAlignment="0" applyProtection="0">
      <alignment vertical="center"/>
    </xf>
    <xf numFmtId="0" fontId="32" fillId="20" borderId="0" applyNumberFormat="0" applyBorder="0" applyAlignment="0" applyProtection="0">
      <alignment vertical="center"/>
    </xf>
    <xf numFmtId="0" fontId="37" fillId="16" borderId="0" applyNumberFormat="0" applyBorder="0" applyAlignment="0" applyProtection="0">
      <alignment vertical="center"/>
    </xf>
    <xf numFmtId="43" fontId="31" fillId="0" borderId="0" applyFont="0" applyFill="0" applyBorder="0" applyAlignment="0" applyProtection="0">
      <alignment vertical="center"/>
    </xf>
    <xf numFmtId="0" fontId="33" fillId="22" borderId="0" applyNumberFormat="0" applyBorder="0" applyAlignment="0" applyProtection="0">
      <alignment vertical="center"/>
    </xf>
    <xf numFmtId="0" fontId="40" fillId="0" borderId="0" applyNumberFormat="0" applyFill="0" applyBorder="0" applyAlignment="0" applyProtection="0">
      <alignment vertical="center"/>
    </xf>
    <xf numFmtId="9" fontId="31" fillId="0" borderId="0" applyFont="0" applyFill="0" applyBorder="0" applyAlignment="0" applyProtection="0">
      <alignment vertical="center"/>
    </xf>
    <xf numFmtId="0" fontId="39" fillId="0" borderId="0" applyNumberFormat="0" applyFill="0" applyBorder="0" applyAlignment="0" applyProtection="0">
      <alignment vertical="center"/>
    </xf>
    <xf numFmtId="0" fontId="31" fillId="5" borderId="19" applyNumberFormat="0" applyFont="0" applyAlignment="0" applyProtection="0">
      <alignment vertical="center"/>
    </xf>
    <xf numFmtId="0" fontId="33" fillId="19" borderId="0" applyNumberFormat="0" applyBorder="0" applyAlignment="0" applyProtection="0">
      <alignment vertical="center"/>
    </xf>
    <xf numFmtId="0" fontId="41"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45" fillId="0" borderId="22" applyNumberFormat="0" applyFill="0" applyAlignment="0" applyProtection="0">
      <alignment vertical="center"/>
    </xf>
    <xf numFmtId="0" fontId="46" fillId="0" borderId="22" applyNumberFormat="0" applyFill="0" applyAlignment="0" applyProtection="0">
      <alignment vertical="center"/>
    </xf>
    <xf numFmtId="0" fontId="33" fillId="8" borderId="0" applyNumberFormat="0" applyBorder="0" applyAlignment="0" applyProtection="0">
      <alignment vertical="center"/>
    </xf>
    <xf numFmtId="0" fontId="41" fillId="0" borderId="23" applyNumberFormat="0" applyFill="0" applyAlignment="0" applyProtection="0">
      <alignment vertical="center"/>
    </xf>
    <xf numFmtId="0" fontId="33" fillId="27" borderId="0" applyNumberFormat="0" applyBorder="0" applyAlignment="0" applyProtection="0">
      <alignment vertical="center"/>
    </xf>
    <xf numFmtId="0" fontId="43" fillId="23" borderId="21" applyNumberFormat="0" applyAlignment="0" applyProtection="0">
      <alignment vertical="center"/>
    </xf>
    <xf numFmtId="0" fontId="48" fillId="23" borderId="20" applyNumberFormat="0" applyAlignment="0" applyProtection="0">
      <alignment vertical="center"/>
    </xf>
    <xf numFmtId="0" fontId="49" fillId="28" borderId="25" applyNumberFormat="0" applyAlignment="0" applyProtection="0">
      <alignment vertical="center"/>
    </xf>
    <xf numFmtId="0" fontId="32" fillId="26" borderId="0" applyNumberFormat="0" applyBorder="0" applyAlignment="0" applyProtection="0">
      <alignment vertical="center"/>
    </xf>
    <xf numFmtId="0" fontId="33" fillId="18" borderId="0" applyNumberFormat="0" applyBorder="0" applyAlignment="0" applyProtection="0">
      <alignment vertical="center"/>
    </xf>
    <xf numFmtId="0" fontId="50" fillId="0" borderId="26" applyNumberFormat="0" applyFill="0" applyAlignment="0" applyProtection="0">
      <alignment vertical="center"/>
    </xf>
    <xf numFmtId="0" fontId="47" fillId="0" borderId="24" applyNumberFormat="0" applyFill="0" applyAlignment="0" applyProtection="0">
      <alignment vertical="center"/>
    </xf>
    <xf numFmtId="0" fontId="34" fillId="10" borderId="0" applyNumberFormat="0" applyBorder="0" applyAlignment="0" applyProtection="0">
      <alignment vertical="center"/>
    </xf>
    <xf numFmtId="0" fontId="51" fillId="31" borderId="0" applyNumberFormat="0" applyBorder="0" applyAlignment="0" applyProtection="0">
      <alignment vertical="center"/>
    </xf>
    <xf numFmtId="0" fontId="32" fillId="30" borderId="0" applyNumberFormat="0" applyBorder="0" applyAlignment="0" applyProtection="0">
      <alignment vertical="center"/>
    </xf>
    <xf numFmtId="0" fontId="33" fillId="25" borderId="0" applyNumberFormat="0" applyBorder="0" applyAlignment="0" applyProtection="0">
      <alignment vertical="center"/>
    </xf>
    <xf numFmtId="0" fontId="32" fillId="15" borderId="0" applyNumberFormat="0" applyBorder="0" applyAlignment="0" applyProtection="0">
      <alignment vertical="center"/>
    </xf>
    <xf numFmtId="0" fontId="32" fillId="33" borderId="0" applyNumberFormat="0" applyBorder="0" applyAlignment="0" applyProtection="0">
      <alignment vertical="center"/>
    </xf>
    <xf numFmtId="0" fontId="32" fillId="21" borderId="0" applyNumberFormat="0" applyBorder="0" applyAlignment="0" applyProtection="0">
      <alignment vertical="center"/>
    </xf>
    <xf numFmtId="0" fontId="32" fillId="24" borderId="0" applyNumberFormat="0" applyBorder="0" applyAlignment="0" applyProtection="0">
      <alignment vertical="center"/>
    </xf>
    <xf numFmtId="0" fontId="33" fillId="32" borderId="0" applyNumberFormat="0" applyBorder="0" applyAlignment="0" applyProtection="0">
      <alignment vertical="center"/>
    </xf>
    <xf numFmtId="0" fontId="33" fillId="7" borderId="0" applyNumberFormat="0" applyBorder="0" applyAlignment="0" applyProtection="0">
      <alignment vertical="center"/>
    </xf>
    <xf numFmtId="0" fontId="32" fillId="17" borderId="0" applyNumberFormat="0" applyBorder="0" applyAlignment="0" applyProtection="0">
      <alignment vertical="center"/>
    </xf>
    <xf numFmtId="0" fontId="32" fillId="35" borderId="0" applyNumberFormat="0" applyBorder="0" applyAlignment="0" applyProtection="0">
      <alignment vertical="center"/>
    </xf>
    <xf numFmtId="0" fontId="33" fillId="14" borderId="0" applyNumberFormat="0" applyBorder="0" applyAlignment="0" applyProtection="0">
      <alignment vertical="center"/>
    </xf>
    <xf numFmtId="0" fontId="32" fillId="6" borderId="0" applyNumberFormat="0" applyBorder="0" applyAlignment="0" applyProtection="0">
      <alignment vertical="center"/>
    </xf>
    <xf numFmtId="0" fontId="33" fillId="13" borderId="0" applyNumberFormat="0" applyBorder="0" applyAlignment="0" applyProtection="0">
      <alignment vertical="center"/>
    </xf>
    <xf numFmtId="0" fontId="33" fillId="34" borderId="0" applyNumberFormat="0" applyBorder="0" applyAlignment="0" applyProtection="0">
      <alignment vertical="center"/>
    </xf>
    <xf numFmtId="0" fontId="32" fillId="12" borderId="0" applyNumberFormat="0" applyBorder="0" applyAlignment="0" applyProtection="0">
      <alignment vertical="center"/>
    </xf>
    <xf numFmtId="0" fontId="33" fillId="29" borderId="0" applyNumberFormat="0" applyBorder="0" applyAlignment="0" applyProtection="0">
      <alignment vertical="center"/>
    </xf>
    <xf numFmtId="0" fontId="3" fillId="0" borderId="0"/>
    <xf numFmtId="0" fontId="36" fillId="0" borderId="0"/>
    <xf numFmtId="0" fontId="1" fillId="0" borderId="0"/>
    <xf numFmtId="0" fontId="1" fillId="0" borderId="0">
      <alignment vertical="center"/>
    </xf>
    <xf numFmtId="0" fontId="38" fillId="0" borderId="0">
      <alignment vertical="center"/>
    </xf>
  </cellStyleXfs>
  <cellXfs count="193">
    <xf numFmtId="0" fontId="0" fillId="0" borderId="0" xfId="0" applyFont="1">
      <alignment vertical="center"/>
    </xf>
    <xf numFmtId="0" fontId="1" fillId="0" borderId="0" xfId="51" applyFont="1" applyAlignment="1">
      <alignment wrapText="1"/>
    </xf>
    <xf numFmtId="0" fontId="1" fillId="0" borderId="0" xfId="51" applyFont="1" applyAlignment="1">
      <alignment vertical="center" wrapText="1"/>
    </xf>
    <xf numFmtId="0" fontId="2" fillId="0" borderId="0" xfId="0" applyFont="1" applyFill="1" applyBorder="1" applyAlignment="1"/>
    <xf numFmtId="0" fontId="1" fillId="0" borderId="0" xfId="0" applyFont="1" applyFill="1" applyBorder="1" applyAlignment="1">
      <alignment wrapText="1"/>
    </xf>
    <xf numFmtId="0" fontId="3" fillId="0" borderId="0" xfId="0" applyFont="1" applyFill="1" applyBorder="1" applyAlignment="1"/>
    <xf numFmtId="0" fontId="4" fillId="0" borderId="0" xfId="51" applyFont="1" applyFill="1" applyAlignment="1">
      <alignment horizontal="center" vertical="center" wrapText="1"/>
    </xf>
    <xf numFmtId="0" fontId="5" fillId="0" borderId="1" xfId="51" applyFont="1" applyFill="1" applyBorder="1" applyAlignment="1">
      <alignment horizontal="center" vertical="center" wrapText="1"/>
    </xf>
    <xf numFmtId="49" fontId="5" fillId="0" borderId="1" xfId="51" applyNumberFormat="1" applyFont="1" applyFill="1" applyBorder="1" applyAlignment="1">
      <alignment horizontal="center" vertical="center" wrapText="1"/>
    </xf>
    <xf numFmtId="49" fontId="5" fillId="0" borderId="1" xfId="51" applyNumberFormat="1" applyFont="1" applyFill="1" applyBorder="1" applyAlignment="1">
      <alignment horizontal="left" vertical="center" wrapText="1"/>
    </xf>
    <xf numFmtId="0" fontId="5" fillId="0" borderId="1" xfId="51" applyFont="1" applyFill="1" applyBorder="1" applyAlignment="1">
      <alignment vertical="center" wrapText="1"/>
    </xf>
    <xf numFmtId="176" fontId="5" fillId="0" borderId="1" xfId="51" applyNumberFormat="1" applyFont="1" applyFill="1" applyBorder="1" applyAlignment="1">
      <alignment horizontal="right" vertical="center" wrapText="1"/>
    </xf>
    <xf numFmtId="176" fontId="6" fillId="0" borderId="1" xfId="51" applyNumberFormat="1" applyFont="1" applyFill="1" applyBorder="1" applyAlignment="1">
      <alignment horizontal="center" vertical="center" wrapText="1"/>
    </xf>
    <xf numFmtId="0" fontId="6" fillId="0" borderId="1" xfId="51" applyFont="1" applyFill="1" applyBorder="1" applyAlignment="1">
      <alignment horizontal="center" vertical="center" wrapText="1"/>
    </xf>
    <xf numFmtId="176" fontId="5" fillId="0" borderId="1" xfId="51" applyNumberFormat="1" applyFont="1" applyFill="1" applyBorder="1" applyAlignment="1">
      <alignment horizontal="center" vertical="center" wrapText="1"/>
    </xf>
    <xf numFmtId="49" fontId="5" fillId="0" borderId="2" xfId="51" applyNumberFormat="1" applyFont="1" applyFill="1" applyBorder="1" applyAlignment="1">
      <alignment horizontal="left" vertical="top" wrapText="1"/>
    </xf>
    <xf numFmtId="49" fontId="5" fillId="0" borderId="3" xfId="51" applyNumberFormat="1" applyFont="1" applyFill="1" applyBorder="1" applyAlignment="1">
      <alignment horizontal="left" vertical="top" wrapText="1"/>
    </xf>
    <xf numFmtId="49" fontId="5" fillId="0" borderId="4" xfId="51" applyNumberFormat="1" applyFont="1" applyFill="1" applyBorder="1" applyAlignment="1">
      <alignment horizontal="left" vertical="top" wrapText="1"/>
    </xf>
    <xf numFmtId="0" fontId="5" fillId="2" borderId="2" xfId="51" applyFont="1" applyFill="1" applyBorder="1" applyAlignment="1">
      <alignment horizontal="center" vertical="center" wrapText="1"/>
    </xf>
    <xf numFmtId="0" fontId="5" fillId="2" borderId="3" xfId="51" applyFont="1" applyFill="1" applyBorder="1" applyAlignment="1">
      <alignment horizontal="center" vertical="center" wrapText="1"/>
    </xf>
    <xf numFmtId="0" fontId="5" fillId="2" borderId="4" xfId="51" applyFont="1" applyFill="1" applyBorder="1" applyAlignment="1">
      <alignment horizontal="center" vertical="center" wrapText="1"/>
    </xf>
    <xf numFmtId="0" fontId="5" fillId="2" borderId="5" xfId="51" applyFont="1" applyFill="1" applyBorder="1" applyAlignment="1">
      <alignment horizontal="center" vertical="center" wrapText="1"/>
    </xf>
    <xf numFmtId="0" fontId="5" fillId="0" borderId="2" xfId="51" applyFont="1" applyFill="1" applyBorder="1" applyAlignment="1">
      <alignment horizontal="center" vertical="center" wrapText="1"/>
    </xf>
    <xf numFmtId="0" fontId="5" fillId="2" borderId="1" xfId="51" applyFont="1" applyFill="1" applyBorder="1" applyAlignment="1">
      <alignment horizontal="center" vertical="center" wrapText="1"/>
    </xf>
    <xf numFmtId="0" fontId="5" fillId="2" borderId="6" xfId="51" applyFont="1" applyFill="1" applyBorder="1" applyAlignment="1">
      <alignment horizontal="center" vertical="center" wrapText="1"/>
    </xf>
    <xf numFmtId="0" fontId="7" fillId="0" borderId="1" xfId="51" applyFont="1" applyFill="1" applyBorder="1" applyAlignment="1">
      <alignment horizontal="center" vertical="center" wrapText="1"/>
    </xf>
    <xf numFmtId="0" fontId="7" fillId="0" borderId="5" xfId="51" applyFont="1" applyFill="1" applyBorder="1" applyAlignment="1">
      <alignment horizontal="center" vertical="center" wrapText="1"/>
    </xf>
    <xf numFmtId="0" fontId="5" fillId="0" borderId="1" xfId="51" applyFont="1" applyFill="1" applyBorder="1" applyAlignment="1">
      <alignment horizontal="left" vertical="center" wrapText="1"/>
    </xf>
    <xf numFmtId="0" fontId="7" fillId="0" borderId="7" xfId="51" applyFont="1" applyFill="1" applyBorder="1" applyAlignment="1">
      <alignment horizontal="center" vertical="center" wrapText="1"/>
    </xf>
    <xf numFmtId="49" fontId="7" fillId="0" borderId="1" xfId="51" applyNumberFormat="1" applyFont="1" applyFill="1" applyBorder="1" applyAlignment="1">
      <alignment horizontal="center" vertical="center" wrapText="1"/>
    </xf>
    <xf numFmtId="0" fontId="7" fillId="0" borderId="8" xfId="51" applyFont="1" applyFill="1" applyBorder="1" applyAlignment="1">
      <alignment horizontal="center" vertical="center" wrapText="1"/>
    </xf>
    <xf numFmtId="49" fontId="7" fillId="0" borderId="5" xfId="51" applyNumberFormat="1" applyFont="1" applyFill="1" applyBorder="1" applyAlignment="1">
      <alignment horizontal="center" vertical="center" wrapText="1"/>
    </xf>
    <xf numFmtId="177" fontId="5" fillId="0" borderId="1" xfId="51" applyNumberFormat="1" applyFont="1" applyFill="1" applyBorder="1" applyAlignment="1">
      <alignment horizontal="center" vertical="center" wrapText="1"/>
    </xf>
    <xf numFmtId="0" fontId="5" fillId="0" borderId="1" xfId="51" applyFont="1" applyBorder="1" applyAlignment="1">
      <alignment horizontal="center" vertical="center" wrapText="1"/>
    </xf>
    <xf numFmtId="0" fontId="5" fillId="0" borderId="1" xfId="51" applyFont="1" applyBorder="1" applyAlignment="1">
      <alignment horizontal="center" wrapText="1"/>
    </xf>
    <xf numFmtId="0" fontId="5" fillId="0" borderId="0" xfId="51" applyFont="1" applyAlignment="1">
      <alignment horizontal="center" vertical="center" wrapText="1"/>
    </xf>
    <xf numFmtId="0" fontId="7" fillId="0" borderId="0" xfId="51" applyFont="1" applyAlignment="1">
      <alignment horizontal="left" vertical="center" wrapText="1"/>
    </xf>
    <xf numFmtId="0" fontId="6" fillId="0" borderId="0" xfId="51" applyFont="1" applyAlignment="1">
      <alignment horizontal="center" vertical="center" wrapText="1"/>
    </xf>
    <xf numFmtId="0" fontId="8" fillId="0" borderId="0" xfId="51" applyFont="1" applyAlignment="1">
      <alignment horizontal="left" vertical="center" wrapText="1"/>
    </xf>
    <xf numFmtId="0" fontId="9" fillId="0" borderId="0" xfId="0" applyFont="1" applyFill="1" applyBorder="1" applyAlignment="1">
      <alignment horizontal="right" vertical="center"/>
    </xf>
    <xf numFmtId="0" fontId="10" fillId="0" borderId="0" xfId="0" applyFont="1" applyFill="1" applyBorder="1" applyAlignment="1">
      <alignment horizontal="center" vertical="center" wrapText="1"/>
    </xf>
    <xf numFmtId="49" fontId="5" fillId="0" borderId="1" xfId="51" applyNumberFormat="1" applyFont="1" applyFill="1" applyBorder="1" applyAlignment="1">
      <alignment horizontal="left" vertical="top" wrapText="1"/>
    </xf>
    <xf numFmtId="0" fontId="11" fillId="0" borderId="1" xfId="51" applyFont="1" applyBorder="1" applyAlignment="1">
      <alignment horizontal="center" vertical="center" wrapText="1"/>
    </xf>
    <xf numFmtId="0" fontId="11" fillId="0" borderId="0" xfId="51" applyFont="1" applyAlignment="1">
      <alignment horizontal="center" vertical="center" wrapText="1"/>
    </xf>
    <xf numFmtId="0" fontId="12" fillId="0" borderId="0" xfId="51" applyFont="1" applyAlignment="1">
      <alignment horizontal="center" vertical="center" wrapText="1"/>
    </xf>
    <xf numFmtId="0" fontId="13" fillId="0" borderId="0" xfId="0" applyFont="1" applyFill="1" applyBorder="1" applyAlignment="1"/>
    <xf numFmtId="0" fontId="9" fillId="0" borderId="0" xfId="0" applyFont="1" applyFill="1" applyBorder="1" applyAlignment="1"/>
    <xf numFmtId="0" fontId="3" fillId="0" borderId="0" xfId="52" applyFont="1" applyFill="1" applyAlignment="1">
      <alignment horizontal="center" vertical="center"/>
    </xf>
    <xf numFmtId="0" fontId="13" fillId="0" borderId="0" xfId="51" applyFont="1" applyAlignment="1">
      <alignment wrapText="1"/>
    </xf>
    <xf numFmtId="0" fontId="14" fillId="0" borderId="0" xfId="0" applyFont="1" applyFill="1" applyBorder="1" applyAlignment="1">
      <alignment horizontal="center" vertical="center"/>
    </xf>
    <xf numFmtId="0" fontId="9" fillId="0" borderId="9" xfId="0" applyFont="1" applyFill="1" applyBorder="1" applyAlignment="1">
      <alignment horizontal="left" vertical="center"/>
    </xf>
    <xf numFmtId="0" fontId="15" fillId="0" borderId="0" xfId="0" applyFont="1" applyFill="1" applyBorder="1" applyAlignment="1">
      <alignment horizontal="center" vertical="center"/>
    </xf>
    <xf numFmtId="0" fontId="6" fillId="0" borderId="0" xfId="0" applyNumberFormat="1" applyFont="1" applyFill="1" applyBorder="1" applyAlignment="1" applyProtection="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16" fillId="0" borderId="1" xfId="0" applyFont="1" applyFill="1" applyBorder="1" applyAlignment="1">
      <alignment horizontal="left" vertical="center"/>
    </xf>
    <xf numFmtId="49" fontId="3" fillId="0" borderId="1" xfId="0" applyNumberFormat="1" applyFont="1" applyFill="1" applyBorder="1" applyAlignment="1">
      <alignment vertical="center" wrapText="1"/>
    </xf>
    <xf numFmtId="49" fontId="3" fillId="0" borderId="1" xfId="0" applyNumberFormat="1" applyFont="1" applyFill="1" applyBorder="1" applyAlignment="1">
      <alignment horizontal="left"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0" fontId="3" fillId="0" borderId="2" xfId="0" applyNumberFormat="1" applyFont="1" applyFill="1" applyBorder="1" applyAlignment="1">
      <alignment horizontal="left" vertical="center" wrapText="1"/>
    </xf>
    <xf numFmtId="0" fontId="3" fillId="0" borderId="3" xfId="0" applyNumberFormat="1" applyFont="1" applyFill="1" applyBorder="1" applyAlignment="1">
      <alignment horizontal="left" vertical="center" wrapText="1"/>
    </xf>
    <xf numFmtId="0" fontId="3" fillId="0" borderId="4" xfId="0" applyNumberFormat="1" applyFont="1" applyFill="1" applyBorder="1" applyAlignment="1">
      <alignment horizontal="left" vertical="center" wrapText="1"/>
    </xf>
    <xf numFmtId="0" fontId="3" fillId="0" borderId="2" xfId="0" applyNumberFormat="1"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17" fillId="0" borderId="1" xfId="0" applyFont="1" applyFill="1" applyBorder="1" applyAlignment="1">
      <alignment horizontal="left" vertical="center"/>
    </xf>
    <xf numFmtId="0" fontId="3" fillId="0" borderId="8"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wrapText="1"/>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6" xfId="0" applyFont="1" applyFill="1" applyBorder="1" applyAlignment="1">
      <alignment horizontal="center" vertical="center"/>
    </xf>
    <xf numFmtId="49" fontId="13" fillId="0" borderId="1" xfId="0" applyNumberFormat="1" applyFont="1" applyFill="1" applyBorder="1" applyAlignment="1">
      <alignment horizontal="center" vertical="center" wrapText="1"/>
    </xf>
    <xf numFmtId="176" fontId="13" fillId="0" borderId="1" xfId="0" applyNumberFormat="1" applyFont="1" applyFill="1" applyBorder="1" applyAlignment="1">
      <alignment horizontal="center" vertical="center" wrapText="1"/>
    </xf>
    <xf numFmtId="49" fontId="13" fillId="0" borderId="2" xfId="0" applyNumberFormat="1" applyFont="1" applyFill="1" applyBorder="1" applyAlignment="1">
      <alignment horizontal="center" vertical="center" wrapText="1"/>
    </xf>
    <xf numFmtId="49" fontId="13" fillId="0" borderId="3" xfId="0" applyNumberFormat="1" applyFont="1" applyFill="1" applyBorder="1" applyAlignment="1">
      <alignment horizontal="center" vertical="center" wrapText="1"/>
    </xf>
    <xf numFmtId="178" fontId="13" fillId="0" borderId="1" xfId="0" applyNumberFormat="1" applyFont="1" applyFill="1" applyBorder="1" applyAlignment="1">
      <alignment horizontal="center" vertical="center" wrapText="1"/>
    </xf>
    <xf numFmtId="179" fontId="13" fillId="0" borderId="1" xfId="0" applyNumberFormat="1" applyFont="1" applyFill="1" applyBorder="1" applyAlignment="1">
      <alignment horizontal="center" vertical="center" wrapText="1"/>
    </xf>
    <xf numFmtId="0" fontId="9" fillId="0" borderId="12" xfId="53" applyFont="1" applyBorder="1" applyAlignment="1" applyProtection="1">
      <alignment horizontal="left" vertical="center" wrapText="1"/>
      <protection locked="0"/>
    </xf>
    <xf numFmtId="49" fontId="13" fillId="0" borderId="2" xfId="0" applyNumberFormat="1" applyFont="1" applyFill="1" applyBorder="1" applyAlignment="1">
      <alignment horizontal="left" vertical="center" wrapText="1"/>
    </xf>
    <xf numFmtId="49" fontId="13" fillId="0" borderId="3" xfId="0" applyNumberFormat="1" applyFont="1" applyFill="1" applyBorder="1" applyAlignment="1">
      <alignment horizontal="left" vertical="center" wrapText="1"/>
    </xf>
    <xf numFmtId="0" fontId="9" fillId="0" borderId="1" xfId="53" applyFont="1" applyBorder="1" applyAlignment="1" applyProtection="1">
      <alignment horizontal="left" vertical="center" wrapText="1"/>
      <protection locked="0"/>
    </xf>
    <xf numFmtId="179" fontId="13" fillId="0" borderId="2" xfId="0" applyNumberFormat="1" applyFont="1" applyFill="1" applyBorder="1" applyAlignment="1">
      <alignment horizontal="center" vertical="center" wrapText="1"/>
    </xf>
    <xf numFmtId="0" fontId="9" fillId="0" borderId="13" xfId="53" applyFont="1" applyBorder="1" applyAlignment="1" applyProtection="1">
      <alignment horizontal="left" vertical="center" wrapText="1"/>
      <protection locked="0"/>
    </xf>
    <xf numFmtId="178" fontId="13" fillId="0" borderId="2" xfId="0" applyNumberFormat="1" applyFont="1" applyFill="1" applyBorder="1" applyAlignment="1">
      <alignment horizontal="center" vertical="center" wrapText="1"/>
    </xf>
    <xf numFmtId="49" fontId="3" fillId="0" borderId="5" xfId="52" applyNumberFormat="1" applyFont="1" applyFill="1" applyBorder="1" applyAlignment="1">
      <alignment horizontal="center" vertical="center"/>
    </xf>
    <xf numFmtId="0" fontId="3" fillId="0" borderId="1" xfId="52" applyFont="1" applyFill="1" applyBorder="1" applyAlignment="1">
      <alignment horizontal="center" vertical="center"/>
    </xf>
    <xf numFmtId="49" fontId="3" fillId="0" borderId="5" xfId="52" applyNumberFormat="1" applyFont="1" applyFill="1" applyBorder="1" applyAlignment="1">
      <alignment horizontal="center" vertical="center" wrapText="1"/>
    </xf>
    <xf numFmtId="49" fontId="3" fillId="0" borderId="2" xfId="52" applyNumberFormat="1" applyFont="1" applyFill="1" applyBorder="1" applyAlignment="1">
      <alignment horizontal="center" vertical="center" wrapText="1"/>
    </xf>
    <xf numFmtId="49" fontId="9" fillId="0" borderId="1" xfId="52" applyNumberFormat="1" applyFont="1" applyFill="1" applyBorder="1" applyAlignment="1">
      <alignment horizontal="left" vertical="center" wrapText="1"/>
    </xf>
    <xf numFmtId="49" fontId="7" fillId="0" borderId="1" xfId="51" applyNumberFormat="1" applyFont="1" applyFill="1" applyBorder="1" applyAlignment="1">
      <alignment vertical="center" wrapText="1"/>
    </xf>
    <xf numFmtId="0" fontId="6" fillId="2" borderId="1" xfId="51" applyFont="1" applyFill="1" applyBorder="1" applyAlignment="1">
      <alignment horizontal="center" vertical="center" wrapText="1"/>
    </xf>
    <xf numFmtId="0" fontId="6" fillId="2" borderId="6" xfId="51" applyFont="1" applyFill="1" applyBorder="1" applyAlignment="1">
      <alignment horizontal="center" vertical="center" wrapText="1"/>
    </xf>
    <xf numFmtId="0" fontId="6" fillId="0" borderId="1" xfId="51" applyFont="1" applyFill="1" applyBorder="1" applyAlignment="1">
      <alignment horizontal="left" vertical="center" wrapText="1"/>
    </xf>
    <xf numFmtId="0" fontId="6" fillId="0" borderId="1" xfId="51" applyNumberFormat="1" applyFont="1" applyFill="1" applyBorder="1" applyAlignment="1">
      <alignment horizontal="center" vertical="center" wrapText="1"/>
    </xf>
    <xf numFmtId="49" fontId="6" fillId="0" borderId="1" xfId="51" applyNumberFormat="1" applyFont="1" applyFill="1" applyBorder="1" applyAlignment="1">
      <alignment horizontal="center" vertical="center" wrapText="1"/>
    </xf>
    <xf numFmtId="0" fontId="6" fillId="0" borderId="1" xfId="51" applyNumberFormat="1" applyFont="1" applyFill="1" applyBorder="1" applyAlignment="1">
      <alignment horizontal="left" vertical="center" wrapText="1"/>
    </xf>
    <xf numFmtId="0" fontId="18" fillId="0" borderId="1" xfId="0" applyFont="1" applyFill="1" applyBorder="1" applyAlignment="1">
      <alignment horizontal="center" vertical="center" wrapText="1"/>
    </xf>
    <xf numFmtId="0" fontId="18"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19" fillId="0" borderId="0" xfId="0" applyFont="1" applyFill="1" applyBorder="1" applyAlignment="1">
      <alignment horizontal="left" vertical="center" wrapText="1"/>
    </xf>
    <xf numFmtId="0" fontId="3" fillId="0" borderId="4" xfId="0" applyNumberFormat="1" applyFont="1" applyFill="1" applyBorder="1" applyAlignment="1">
      <alignment horizontal="center" vertical="center" wrapText="1"/>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wrapText="1"/>
    </xf>
    <xf numFmtId="9" fontId="13" fillId="0" borderId="1" xfId="0" applyNumberFormat="1" applyFont="1" applyFill="1" applyBorder="1" applyAlignment="1">
      <alignment vertical="center" wrapText="1"/>
    </xf>
    <xf numFmtId="0" fontId="13" fillId="0" borderId="1" xfId="0" applyFont="1" applyFill="1" applyBorder="1" applyAlignment="1"/>
    <xf numFmtId="0" fontId="13" fillId="0" borderId="1" xfId="0" applyFont="1" applyFill="1" applyBorder="1" applyAlignment="1">
      <alignment vertical="center" wrapText="1"/>
    </xf>
    <xf numFmtId="49" fontId="3" fillId="0" borderId="3" xfId="52" applyNumberFormat="1" applyFont="1" applyFill="1" applyBorder="1" applyAlignment="1">
      <alignment horizontal="center" vertical="center" wrapText="1"/>
    </xf>
    <xf numFmtId="49" fontId="3" fillId="0" borderId="4" xfId="52" applyNumberFormat="1" applyFont="1" applyFill="1" applyBorder="1" applyAlignment="1">
      <alignment horizontal="center" vertical="center" wrapText="1"/>
    </xf>
    <xf numFmtId="49" fontId="6" fillId="0" borderId="1" xfId="51" applyNumberFormat="1" applyFont="1" applyFill="1" applyBorder="1" applyAlignment="1">
      <alignment horizontal="left" vertical="top" wrapText="1"/>
    </xf>
    <xf numFmtId="0" fontId="18" fillId="0" borderId="4" xfId="0" applyFont="1" applyFill="1" applyBorder="1" applyAlignment="1">
      <alignment horizontal="center" vertical="center" wrapText="1"/>
    </xf>
    <xf numFmtId="0" fontId="1" fillId="0" borderId="0" xfId="0" applyFont="1" applyFill="1" applyBorder="1" applyAlignment="1"/>
    <xf numFmtId="0" fontId="20" fillId="0" borderId="0" xfId="0" applyFont="1" applyFill="1" applyBorder="1" applyAlignment="1">
      <alignment horizontal="center" vertical="center"/>
    </xf>
    <xf numFmtId="0" fontId="21" fillId="0" borderId="9" xfId="0" applyFont="1" applyFill="1" applyBorder="1" applyAlignment="1">
      <alignment horizontal="left" vertical="center"/>
    </xf>
    <xf numFmtId="0" fontId="22" fillId="0" borderId="0" xfId="0" applyFont="1" applyFill="1" applyBorder="1" applyAlignment="1">
      <alignment horizontal="center" vertical="center"/>
    </xf>
    <xf numFmtId="0" fontId="21" fillId="0" borderId="0" xfId="0" applyFont="1" applyFill="1" applyBorder="1" applyAlignment="1">
      <alignment horizontal="right" vertical="center"/>
    </xf>
    <xf numFmtId="0" fontId="5" fillId="0" borderId="0" xfId="0" applyNumberFormat="1" applyFont="1" applyFill="1" applyBorder="1" applyAlignment="1" applyProtection="1">
      <alignment horizontal="right" vertical="center"/>
    </xf>
    <xf numFmtId="0" fontId="21" fillId="0" borderId="5" xfId="0" applyFont="1" applyFill="1" applyBorder="1" applyAlignment="1">
      <alignment horizontal="center" vertical="center"/>
    </xf>
    <xf numFmtId="0" fontId="21" fillId="0" borderId="2" xfId="0" applyFont="1" applyFill="1" applyBorder="1" applyAlignment="1">
      <alignment horizontal="center" vertical="center"/>
    </xf>
    <xf numFmtId="0" fontId="21" fillId="0" borderId="4" xfId="0" applyFont="1" applyFill="1" applyBorder="1" applyAlignment="1">
      <alignment horizontal="center" vertical="center"/>
    </xf>
    <xf numFmtId="49" fontId="21" fillId="0" borderId="1" xfId="0" applyNumberFormat="1" applyFont="1" applyFill="1" applyBorder="1" applyAlignment="1">
      <alignment horizontal="left" vertical="center" wrapText="1"/>
    </xf>
    <xf numFmtId="0" fontId="10" fillId="0" borderId="0" xfId="0" applyFont="1" applyFill="1" applyBorder="1" applyAlignment="1">
      <alignment horizontal="left" vertical="center" wrapText="1"/>
    </xf>
    <xf numFmtId="0" fontId="21" fillId="0" borderId="7" xfId="0" applyFont="1" applyFill="1" applyBorder="1" applyAlignment="1">
      <alignment horizontal="center" vertical="center"/>
    </xf>
    <xf numFmtId="0" fontId="21" fillId="0" borderId="2" xfId="50" applyFont="1" applyFill="1" applyBorder="1" applyAlignment="1">
      <alignment horizontal="center" vertical="center"/>
    </xf>
    <xf numFmtId="0" fontId="21" fillId="0" borderId="4" xfId="50" applyFont="1" applyFill="1" applyBorder="1" applyAlignment="1">
      <alignment horizontal="center" vertical="center"/>
    </xf>
    <xf numFmtId="0" fontId="1" fillId="0" borderId="14" xfId="50" applyFont="1" applyFill="1" applyBorder="1" applyAlignment="1">
      <alignment horizontal="left" vertical="center" wrapText="1"/>
    </xf>
    <xf numFmtId="0" fontId="21" fillId="0" borderId="1" xfId="0" applyFont="1" applyFill="1" applyBorder="1" applyAlignment="1">
      <alignment horizontal="center" vertical="center"/>
    </xf>
    <xf numFmtId="0" fontId="21" fillId="0" borderId="6" xfId="0" applyFont="1" applyFill="1" applyBorder="1" applyAlignment="1">
      <alignment horizontal="center" vertical="center"/>
    </xf>
    <xf numFmtId="0" fontId="21" fillId="0" borderId="3" xfId="0" applyFont="1" applyFill="1" applyBorder="1" applyAlignment="1">
      <alignment horizontal="center" vertical="center"/>
    </xf>
    <xf numFmtId="0" fontId="1" fillId="0" borderId="2" xfId="0" applyFont="1" applyFill="1" applyBorder="1" applyAlignment="1">
      <alignment horizontal="center" vertical="center"/>
    </xf>
    <xf numFmtId="0" fontId="1" fillId="0" borderId="3" xfId="0" applyFont="1" applyFill="1" applyBorder="1" applyAlignment="1">
      <alignment horizontal="center" vertical="center"/>
    </xf>
    <xf numFmtId="0" fontId="1" fillId="0" borderId="4" xfId="0" applyFont="1" applyFill="1" applyBorder="1" applyAlignment="1">
      <alignment horizontal="center" vertical="center"/>
    </xf>
    <xf numFmtId="0" fontId="17" fillId="0" borderId="0" xfId="0" applyFont="1" applyFill="1" applyBorder="1" applyAlignment="1">
      <alignment horizontal="left" vertical="center"/>
    </xf>
    <xf numFmtId="0" fontId="3" fillId="0" borderId="0" xfId="0" applyFont="1" applyFill="1" applyAlignment="1"/>
    <xf numFmtId="0" fontId="3" fillId="0" borderId="0" xfId="0" applyFont="1" applyFill="1" applyAlignment="1">
      <alignment horizontal="center"/>
    </xf>
    <xf numFmtId="0" fontId="3" fillId="0" borderId="0" xfId="49" applyAlignment="1">
      <alignment vertical="center"/>
    </xf>
    <xf numFmtId="0" fontId="3" fillId="0" borderId="0" xfId="49" applyAlignment="1">
      <alignment vertical="center" wrapText="1"/>
    </xf>
    <xf numFmtId="0" fontId="23" fillId="0" borderId="0" xfId="0" applyFont="1" applyFill="1" applyAlignment="1">
      <alignment horizontal="center"/>
    </xf>
    <xf numFmtId="0" fontId="24" fillId="0" borderId="0" xfId="0" applyFont="1" applyFill="1" applyAlignment="1"/>
    <xf numFmtId="0" fontId="21" fillId="0" borderId="0" xfId="0" applyFont="1" applyFill="1" applyAlignment="1"/>
    <xf numFmtId="0" fontId="21" fillId="0" borderId="0" xfId="0" applyFont="1" applyFill="1" applyAlignment="1">
      <alignment horizontal="center"/>
    </xf>
    <xf numFmtId="0" fontId="1" fillId="0" borderId="1" xfId="0" applyFont="1" applyFill="1" applyBorder="1" applyAlignment="1">
      <alignment horizontal="center" vertical="center" shrinkToFit="1"/>
    </xf>
    <xf numFmtId="0" fontId="1" fillId="0" borderId="8" xfId="0" applyFont="1" applyFill="1" applyBorder="1" applyAlignment="1">
      <alignment horizontal="center" vertical="center" shrinkToFit="1"/>
    </xf>
    <xf numFmtId="0" fontId="1" fillId="0" borderId="1" xfId="0" applyFont="1" applyFill="1" applyBorder="1" applyAlignment="1">
      <alignment horizontal="center" vertical="center" wrapText="1"/>
    </xf>
    <xf numFmtId="4" fontId="1" fillId="0" borderId="8" xfId="0" applyNumberFormat="1" applyFont="1" applyFill="1" applyBorder="1" applyAlignment="1">
      <alignment horizontal="center" vertical="center" shrinkToFit="1"/>
    </xf>
    <xf numFmtId="4" fontId="1" fillId="0" borderId="10" xfId="0" applyNumberFormat="1" applyFont="1" applyFill="1" applyBorder="1" applyAlignment="1">
      <alignment horizontal="center" vertical="center" shrinkToFit="1"/>
    </xf>
    <xf numFmtId="0" fontId="1" fillId="0" borderId="15" xfId="0" applyFont="1" applyFill="1" applyBorder="1" applyAlignment="1">
      <alignment horizontal="center" vertical="center" shrinkToFit="1"/>
    </xf>
    <xf numFmtId="4" fontId="1" fillId="0" borderId="1" xfId="0" applyNumberFormat="1" applyFont="1" applyFill="1" applyBorder="1" applyAlignment="1">
      <alignment horizontal="center" vertical="center" shrinkToFit="1"/>
    </xf>
    <xf numFmtId="0" fontId="1" fillId="0" borderId="11" xfId="0" applyFont="1" applyFill="1" applyBorder="1" applyAlignment="1">
      <alignment horizontal="center" vertical="center" shrinkToFit="1"/>
    </xf>
    <xf numFmtId="49" fontId="1" fillId="0" borderId="1" xfId="0" applyNumberFormat="1" applyFont="1" applyFill="1" applyBorder="1" applyAlignment="1">
      <alignment horizontal="center" vertical="center" shrinkToFit="1"/>
    </xf>
    <xf numFmtId="0" fontId="1" fillId="0" borderId="1" xfId="0" applyFont="1" applyFill="1" applyBorder="1" applyAlignment="1">
      <alignment horizontal="left" vertical="center" shrinkToFit="1"/>
    </xf>
    <xf numFmtId="178" fontId="1" fillId="0" borderId="1" xfId="0" applyNumberFormat="1" applyFont="1" applyFill="1" applyBorder="1" applyAlignment="1">
      <alignment horizontal="left" vertical="center" shrinkToFit="1"/>
    </xf>
    <xf numFmtId="178" fontId="21" fillId="0" borderId="1" xfId="0" applyNumberFormat="1" applyFont="1" applyFill="1" applyBorder="1" applyAlignment="1">
      <alignment horizontal="right" vertical="center" wrapText="1" shrinkToFit="1"/>
    </xf>
    <xf numFmtId="0" fontId="21" fillId="0" borderId="1" xfId="0" applyNumberFormat="1" applyFont="1" applyFill="1" applyBorder="1" applyAlignment="1">
      <alignment horizontal="right" vertical="center" wrapText="1" shrinkToFit="1"/>
    </xf>
    <xf numFmtId="178" fontId="21" fillId="0" borderId="1" xfId="0" applyNumberFormat="1" applyFont="1" applyFill="1" applyBorder="1" applyAlignment="1">
      <alignment horizontal="right" vertical="center" shrinkToFit="1"/>
    </xf>
    <xf numFmtId="0" fontId="9" fillId="0" borderId="0" xfId="0" applyFont="1" applyFill="1" applyAlignment="1">
      <alignment horizontal="left" vertical="top" wrapText="1"/>
    </xf>
    <xf numFmtId="0" fontId="23" fillId="0" borderId="0" xfId="0" applyFont="1" applyFill="1" applyAlignment="1">
      <alignment horizontal="center" wrapText="1"/>
    </xf>
    <xf numFmtId="0" fontId="3" fillId="0" borderId="0" xfId="0" applyFont="1" applyFill="1" applyAlignment="1">
      <alignment wrapText="1"/>
    </xf>
    <xf numFmtId="4" fontId="1" fillId="0" borderId="10" xfId="0" applyNumberFormat="1" applyFont="1" applyFill="1" applyBorder="1" applyAlignment="1">
      <alignment horizontal="center" vertical="center" wrapText="1" shrinkToFit="1"/>
    </xf>
    <xf numFmtId="4" fontId="1" fillId="0" borderId="16" xfId="0" applyNumberFormat="1" applyFont="1" applyFill="1" applyBorder="1" applyAlignment="1">
      <alignment horizontal="center" vertical="center" shrinkToFit="1"/>
    </xf>
    <xf numFmtId="0" fontId="1" fillId="0" borderId="1" xfId="0" applyFont="1" applyFill="1" applyBorder="1" applyAlignment="1">
      <alignment horizontal="center" vertical="center" wrapText="1" shrinkToFit="1"/>
    </xf>
    <xf numFmtId="4" fontId="1" fillId="0" borderId="2" xfId="0" applyNumberFormat="1" applyFont="1" applyFill="1" applyBorder="1" applyAlignment="1">
      <alignment horizontal="center" vertical="center" shrinkToFit="1"/>
    </xf>
    <xf numFmtId="4" fontId="1" fillId="0" borderId="4" xfId="0" applyNumberFormat="1" applyFont="1" applyFill="1" applyBorder="1" applyAlignment="1">
      <alignment horizontal="center" vertical="center" shrinkToFit="1"/>
    </xf>
    <xf numFmtId="4" fontId="1" fillId="0" borderId="1" xfId="0" applyNumberFormat="1" applyFont="1" applyFill="1" applyBorder="1" applyAlignment="1">
      <alignment horizontal="center" vertical="center" wrapText="1" shrinkToFit="1"/>
    </xf>
    <xf numFmtId="178" fontId="9" fillId="0" borderId="1" xfId="0" applyNumberFormat="1" applyFont="1" applyFill="1" applyBorder="1" applyAlignment="1"/>
    <xf numFmtId="0" fontId="21" fillId="0" borderId="0" xfId="0" applyFont="1" applyFill="1" applyAlignment="1">
      <alignment horizontal="right"/>
    </xf>
    <xf numFmtId="0" fontId="1" fillId="0" borderId="16" xfId="0" applyFont="1" applyFill="1" applyBorder="1" applyAlignment="1">
      <alignment horizontal="center" vertical="center" shrinkToFit="1"/>
    </xf>
    <xf numFmtId="0" fontId="1" fillId="0" borderId="10" xfId="0" applyFont="1" applyFill="1" applyBorder="1" applyAlignment="1">
      <alignment horizontal="center" vertical="center" shrinkToFit="1"/>
    </xf>
    <xf numFmtId="0" fontId="1" fillId="0" borderId="17" xfId="0" applyFont="1" applyFill="1" applyBorder="1" applyAlignment="1">
      <alignment horizontal="center" vertical="center" shrinkToFit="1"/>
    </xf>
    <xf numFmtId="0" fontId="1" fillId="0" borderId="9" xfId="0" applyFont="1" applyFill="1" applyBorder="1" applyAlignment="1">
      <alignment horizontal="center" vertical="center" shrinkToFit="1"/>
    </xf>
    <xf numFmtId="49" fontId="1" fillId="0" borderId="2" xfId="0" applyNumberFormat="1" applyFont="1" applyFill="1" applyBorder="1" applyAlignment="1">
      <alignment horizontal="center" vertical="center" shrinkToFit="1"/>
    </xf>
    <xf numFmtId="0" fontId="25" fillId="0" borderId="0" xfId="0" applyFont="1" applyAlignment="1">
      <alignment horizontal="center" vertical="center"/>
    </xf>
    <xf numFmtId="0" fontId="9" fillId="0" borderId="0" xfId="0" applyFont="1" applyAlignment="1"/>
    <xf numFmtId="0" fontId="26" fillId="3" borderId="18" xfId="0" applyNumberFormat="1" applyFont="1" applyFill="1" applyBorder="1" applyAlignment="1">
      <alignment horizontal="center" vertical="center"/>
    </xf>
    <xf numFmtId="0" fontId="26" fillId="3" borderId="18" xfId="0" applyNumberFormat="1" applyFont="1" applyFill="1" applyBorder="1" applyAlignment="1">
      <alignment horizontal="left" vertical="center"/>
    </xf>
    <xf numFmtId="4" fontId="26" fillId="3" borderId="18" xfId="0" applyNumberFormat="1" applyFont="1" applyFill="1" applyBorder="1" applyAlignment="1">
      <alignment horizontal="right" vertical="center"/>
    </xf>
    <xf numFmtId="3" fontId="26" fillId="3" borderId="18" xfId="0" applyNumberFormat="1" applyFont="1" applyFill="1" applyBorder="1" applyAlignment="1">
      <alignment horizontal="right" vertical="center"/>
    </xf>
    <xf numFmtId="0" fontId="26" fillId="3" borderId="18" xfId="0" applyNumberFormat="1" applyFont="1" applyFill="1" applyBorder="1" applyAlignment="1">
      <alignment horizontal="left" vertical="center" wrapText="1"/>
    </xf>
    <xf numFmtId="0" fontId="27" fillId="0" borderId="0" xfId="0" applyFont="1" applyAlignment="1"/>
    <xf numFmtId="0" fontId="28" fillId="0" borderId="0" xfId="0" applyFont="1" applyAlignment="1">
      <alignment horizontal="center" vertical="center"/>
    </xf>
    <xf numFmtId="0" fontId="3" fillId="0" borderId="0" xfId="0" applyFont="1" applyAlignment="1"/>
    <xf numFmtId="0" fontId="26" fillId="4" borderId="18" xfId="0" applyNumberFormat="1" applyFont="1" applyFill="1" applyBorder="1" applyAlignment="1">
      <alignment horizontal="center" vertical="center" wrapText="1"/>
    </xf>
    <xf numFmtId="0" fontId="26" fillId="4" borderId="18" xfId="0" applyNumberFormat="1" applyFont="1" applyFill="1" applyBorder="1" applyAlignment="1">
      <alignment horizontal="center" vertical="center"/>
    </xf>
    <xf numFmtId="0" fontId="26" fillId="4" borderId="18" xfId="0" applyNumberFormat="1" applyFont="1" applyFill="1" applyBorder="1" applyAlignment="1">
      <alignment horizontal="left" vertical="center"/>
    </xf>
    <xf numFmtId="0" fontId="29" fillId="3" borderId="18" xfId="0" applyNumberFormat="1" applyFont="1" applyFill="1" applyBorder="1" applyAlignment="1">
      <alignment horizontal="right" vertical="center"/>
    </xf>
    <xf numFmtId="0" fontId="26" fillId="3" borderId="18" xfId="0" applyNumberFormat="1" applyFont="1" applyFill="1" applyBorder="1" applyAlignment="1">
      <alignment horizontal="right" vertical="center"/>
    </xf>
    <xf numFmtId="4" fontId="29" fillId="3" borderId="18" xfId="0" applyNumberFormat="1" applyFont="1" applyFill="1" applyBorder="1" applyAlignment="1">
      <alignment horizontal="right" vertical="center"/>
    </xf>
    <xf numFmtId="4" fontId="26" fillId="4" borderId="18" xfId="0" applyNumberFormat="1" applyFont="1" applyFill="1" applyBorder="1" applyAlignment="1">
      <alignment horizontal="center" vertical="center"/>
    </xf>
    <xf numFmtId="4" fontId="26" fillId="3" borderId="18" xfId="0" applyNumberFormat="1" applyFont="1" applyFill="1" applyBorder="1" applyAlignment="1">
      <alignment horizontal="left" vertical="center"/>
    </xf>
    <xf numFmtId="0" fontId="3" fillId="0" borderId="2" xfId="0" applyNumberFormat="1" applyFont="1" applyFill="1" applyBorder="1" applyAlignment="1" quotePrefix="1">
      <alignment horizontal="center" vertical="center" wrapText="1"/>
    </xf>
    <xf numFmtId="49" fontId="7" fillId="0" borderId="1" xfId="51" applyNumberFormat="1" applyFont="1" applyFill="1" applyBorder="1" applyAlignment="1" quotePrefix="1">
      <alignment vertical="center" wrapText="1"/>
    </xf>
    <xf numFmtId="0" fontId="7" fillId="0" borderId="5" xfId="51" applyFont="1" applyFill="1" applyBorder="1" applyAlignment="1" quotePrefix="1">
      <alignment horizontal="center" vertical="center" wrapText="1"/>
    </xf>
  </cellXfs>
  <cellStyles count="5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4" xfId="50"/>
    <cellStyle name="常规 2" xfId="51"/>
    <cellStyle name="常规 3" xfId="52"/>
    <cellStyle name="常规_部门整体支出绩效目标表" xfId="53"/>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17" activePane="bottomLeft" state="frozen"/>
      <selection/>
      <selection pane="bottomLeft" activeCell="K31" sqref="K3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83" t="s">
        <v>0</v>
      </c>
    </row>
    <row r="2" ht="14.25" spans="6:6">
      <c r="F2" s="184" t="s">
        <v>1</v>
      </c>
    </row>
    <row r="3" ht="14.25" spans="1:6">
      <c r="A3" s="184" t="s">
        <v>2</v>
      </c>
      <c r="F3" s="184" t="s">
        <v>3</v>
      </c>
    </row>
    <row r="4" ht="19.5" customHeight="1" spans="1:6">
      <c r="A4" s="186" t="s">
        <v>4</v>
      </c>
      <c r="B4" s="186"/>
      <c r="C4" s="186"/>
      <c r="D4" s="186" t="s">
        <v>5</v>
      </c>
      <c r="E4" s="186"/>
      <c r="F4" s="186"/>
    </row>
    <row r="5" ht="19.5" customHeight="1" spans="1:6">
      <c r="A5" s="186" t="s">
        <v>6</v>
      </c>
      <c r="B5" s="186" t="s">
        <v>7</v>
      </c>
      <c r="C5" s="186" t="s">
        <v>8</v>
      </c>
      <c r="D5" s="186" t="s">
        <v>9</v>
      </c>
      <c r="E5" s="186" t="s">
        <v>7</v>
      </c>
      <c r="F5" s="186" t="s">
        <v>8</v>
      </c>
    </row>
    <row r="6" ht="19.5" customHeight="1" spans="1:6">
      <c r="A6" s="186" t="s">
        <v>10</v>
      </c>
      <c r="B6" s="186"/>
      <c r="C6" s="186" t="s">
        <v>11</v>
      </c>
      <c r="D6" s="186" t="s">
        <v>10</v>
      </c>
      <c r="E6" s="186"/>
      <c r="F6" s="186" t="s">
        <v>12</v>
      </c>
    </row>
    <row r="7" ht="19.5" customHeight="1" spans="1:6">
      <c r="A7" s="187" t="s">
        <v>13</v>
      </c>
      <c r="B7" s="186" t="s">
        <v>11</v>
      </c>
      <c r="C7" s="179">
        <v>11440555.56</v>
      </c>
      <c r="D7" s="187" t="s">
        <v>14</v>
      </c>
      <c r="E7" s="186" t="s">
        <v>15</v>
      </c>
      <c r="F7" s="179">
        <v>8699318.1</v>
      </c>
    </row>
    <row r="8" ht="19.5" customHeight="1" spans="1:6">
      <c r="A8" s="187" t="s">
        <v>16</v>
      </c>
      <c r="B8" s="186" t="s">
        <v>12</v>
      </c>
      <c r="C8" s="179">
        <v>0</v>
      </c>
      <c r="D8" s="187" t="s">
        <v>17</v>
      </c>
      <c r="E8" s="186" t="s">
        <v>18</v>
      </c>
      <c r="F8" s="179">
        <v>0</v>
      </c>
    </row>
    <row r="9" ht="19.5" customHeight="1" spans="1:6">
      <c r="A9" s="187" t="s">
        <v>19</v>
      </c>
      <c r="B9" s="186" t="s">
        <v>20</v>
      </c>
      <c r="C9" s="179">
        <v>0</v>
      </c>
      <c r="D9" s="187" t="s">
        <v>21</v>
      </c>
      <c r="E9" s="186" t="s">
        <v>22</v>
      </c>
      <c r="F9" s="179">
        <v>0</v>
      </c>
    </row>
    <row r="10" ht="19.5" customHeight="1" spans="1:6">
      <c r="A10" s="187" t="s">
        <v>23</v>
      </c>
      <c r="B10" s="186" t="s">
        <v>24</v>
      </c>
      <c r="C10" s="179">
        <v>0</v>
      </c>
      <c r="D10" s="187" t="s">
        <v>25</v>
      </c>
      <c r="E10" s="186" t="s">
        <v>26</v>
      </c>
      <c r="F10" s="179">
        <v>0</v>
      </c>
    </row>
    <row r="11" ht="19.5" customHeight="1" spans="1:6">
      <c r="A11" s="187" t="s">
        <v>27</v>
      </c>
      <c r="B11" s="186" t="s">
        <v>28</v>
      </c>
      <c r="C11" s="179">
        <v>0</v>
      </c>
      <c r="D11" s="187" t="s">
        <v>29</v>
      </c>
      <c r="E11" s="186" t="s">
        <v>30</v>
      </c>
      <c r="F11" s="179">
        <v>0</v>
      </c>
    </row>
    <row r="12" ht="19.5" customHeight="1" spans="1:6">
      <c r="A12" s="187" t="s">
        <v>31</v>
      </c>
      <c r="B12" s="186" t="s">
        <v>32</v>
      </c>
      <c r="C12" s="179">
        <v>0</v>
      </c>
      <c r="D12" s="187" t="s">
        <v>33</v>
      </c>
      <c r="E12" s="186" t="s">
        <v>34</v>
      </c>
      <c r="F12" s="179">
        <v>0</v>
      </c>
    </row>
    <row r="13" ht="19.5" customHeight="1" spans="1:6">
      <c r="A13" s="187" t="s">
        <v>35</v>
      </c>
      <c r="B13" s="186" t="s">
        <v>36</v>
      </c>
      <c r="C13" s="179">
        <v>0</v>
      </c>
      <c r="D13" s="187" t="s">
        <v>37</v>
      </c>
      <c r="E13" s="186" t="s">
        <v>38</v>
      </c>
      <c r="F13" s="179">
        <v>0</v>
      </c>
    </row>
    <row r="14" ht="19.5" customHeight="1" spans="1:6">
      <c r="A14" s="187" t="s">
        <v>39</v>
      </c>
      <c r="B14" s="186" t="s">
        <v>40</v>
      </c>
      <c r="C14" s="179">
        <v>0</v>
      </c>
      <c r="D14" s="187" t="s">
        <v>41</v>
      </c>
      <c r="E14" s="186" t="s">
        <v>42</v>
      </c>
      <c r="F14" s="179">
        <v>1134714.09</v>
      </c>
    </row>
    <row r="15" ht="19.5" customHeight="1" spans="1:6">
      <c r="A15" s="187"/>
      <c r="B15" s="186" t="s">
        <v>43</v>
      </c>
      <c r="C15" s="189"/>
      <c r="D15" s="187" t="s">
        <v>44</v>
      </c>
      <c r="E15" s="186" t="s">
        <v>45</v>
      </c>
      <c r="F15" s="179">
        <v>864840.37</v>
      </c>
    </row>
    <row r="16" ht="19.5" customHeight="1" spans="1:6">
      <c r="A16" s="187"/>
      <c r="B16" s="186" t="s">
        <v>46</v>
      </c>
      <c r="C16" s="189"/>
      <c r="D16" s="187" t="s">
        <v>47</v>
      </c>
      <c r="E16" s="186" t="s">
        <v>48</v>
      </c>
      <c r="F16" s="179">
        <v>0</v>
      </c>
    </row>
    <row r="17" ht="19.5" customHeight="1" spans="1:6">
      <c r="A17" s="187"/>
      <c r="B17" s="186" t="s">
        <v>49</v>
      </c>
      <c r="C17" s="189"/>
      <c r="D17" s="187" t="s">
        <v>50</v>
      </c>
      <c r="E17" s="186" t="s">
        <v>51</v>
      </c>
      <c r="F17" s="179">
        <v>0</v>
      </c>
    </row>
    <row r="18" ht="19.5" customHeight="1" spans="1:6">
      <c r="A18" s="187"/>
      <c r="B18" s="186" t="s">
        <v>52</v>
      </c>
      <c r="C18" s="189"/>
      <c r="D18" s="187" t="s">
        <v>53</v>
      </c>
      <c r="E18" s="186" t="s">
        <v>54</v>
      </c>
      <c r="F18" s="179">
        <v>0</v>
      </c>
    </row>
    <row r="19" ht="19.5" customHeight="1" spans="1:6">
      <c r="A19" s="187"/>
      <c r="B19" s="186" t="s">
        <v>55</v>
      </c>
      <c r="C19" s="189"/>
      <c r="D19" s="187" t="s">
        <v>56</v>
      </c>
      <c r="E19" s="186" t="s">
        <v>57</v>
      </c>
      <c r="F19" s="179">
        <v>0</v>
      </c>
    </row>
    <row r="20" ht="19.5" customHeight="1" spans="1:6">
      <c r="A20" s="187"/>
      <c r="B20" s="186" t="s">
        <v>58</v>
      </c>
      <c r="C20" s="189"/>
      <c r="D20" s="187" t="s">
        <v>59</v>
      </c>
      <c r="E20" s="186" t="s">
        <v>60</v>
      </c>
      <c r="F20" s="179">
        <v>0</v>
      </c>
    </row>
    <row r="21" ht="19.5" customHeight="1" spans="1:6">
      <c r="A21" s="187"/>
      <c r="B21" s="186" t="s">
        <v>61</v>
      </c>
      <c r="C21" s="189"/>
      <c r="D21" s="187" t="s">
        <v>62</v>
      </c>
      <c r="E21" s="186" t="s">
        <v>63</v>
      </c>
      <c r="F21" s="179">
        <v>0</v>
      </c>
    </row>
    <row r="22" ht="19.5" customHeight="1" spans="1:6">
      <c r="A22" s="187"/>
      <c r="B22" s="186" t="s">
        <v>64</v>
      </c>
      <c r="C22" s="189"/>
      <c r="D22" s="187" t="s">
        <v>65</v>
      </c>
      <c r="E22" s="186" t="s">
        <v>66</v>
      </c>
      <c r="F22" s="179">
        <v>0</v>
      </c>
    </row>
    <row r="23" ht="19.5" customHeight="1" spans="1:6">
      <c r="A23" s="187"/>
      <c r="B23" s="186" t="s">
        <v>67</v>
      </c>
      <c r="C23" s="189"/>
      <c r="D23" s="187" t="s">
        <v>68</v>
      </c>
      <c r="E23" s="186" t="s">
        <v>69</v>
      </c>
      <c r="F23" s="179">
        <v>0</v>
      </c>
    </row>
    <row r="24" ht="19.5" customHeight="1" spans="1:6">
      <c r="A24" s="187"/>
      <c r="B24" s="186" t="s">
        <v>70</v>
      </c>
      <c r="C24" s="189"/>
      <c r="D24" s="187" t="s">
        <v>71</v>
      </c>
      <c r="E24" s="186" t="s">
        <v>72</v>
      </c>
      <c r="F24" s="179">
        <v>0</v>
      </c>
    </row>
    <row r="25" ht="19.5" customHeight="1" spans="1:6">
      <c r="A25" s="187"/>
      <c r="B25" s="186" t="s">
        <v>73</v>
      </c>
      <c r="C25" s="189"/>
      <c r="D25" s="187" t="s">
        <v>74</v>
      </c>
      <c r="E25" s="186" t="s">
        <v>75</v>
      </c>
      <c r="F25" s="179">
        <v>741683</v>
      </c>
    </row>
    <row r="26" ht="19.5" customHeight="1" spans="1:6">
      <c r="A26" s="187"/>
      <c r="B26" s="186" t="s">
        <v>76</v>
      </c>
      <c r="C26" s="189"/>
      <c r="D26" s="187" t="s">
        <v>77</v>
      </c>
      <c r="E26" s="186" t="s">
        <v>78</v>
      </c>
      <c r="F26" s="179">
        <v>0</v>
      </c>
    </row>
    <row r="27" ht="19.5" customHeight="1" spans="1:6">
      <c r="A27" s="187"/>
      <c r="B27" s="186" t="s">
        <v>79</v>
      </c>
      <c r="C27" s="189"/>
      <c r="D27" s="187" t="s">
        <v>80</v>
      </c>
      <c r="E27" s="186" t="s">
        <v>81</v>
      </c>
      <c r="F27" s="179">
        <v>0</v>
      </c>
    </row>
    <row r="28" ht="19.5" customHeight="1" spans="1:6">
      <c r="A28" s="187"/>
      <c r="B28" s="186" t="s">
        <v>82</v>
      </c>
      <c r="C28" s="189"/>
      <c r="D28" s="187" t="s">
        <v>83</v>
      </c>
      <c r="E28" s="186" t="s">
        <v>84</v>
      </c>
      <c r="F28" s="179">
        <v>0</v>
      </c>
    </row>
    <row r="29" ht="19.5" customHeight="1" spans="1:6">
      <c r="A29" s="187"/>
      <c r="B29" s="186" t="s">
        <v>85</v>
      </c>
      <c r="C29" s="189"/>
      <c r="D29" s="187" t="s">
        <v>86</v>
      </c>
      <c r="E29" s="186" t="s">
        <v>87</v>
      </c>
      <c r="F29" s="179">
        <v>0</v>
      </c>
    </row>
    <row r="30" ht="19.5" customHeight="1" spans="1:6">
      <c r="A30" s="186"/>
      <c r="B30" s="186" t="s">
        <v>88</v>
      </c>
      <c r="C30" s="189"/>
      <c r="D30" s="187" t="s">
        <v>89</v>
      </c>
      <c r="E30" s="186" t="s">
        <v>90</v>
      </c>
      <c r="F30" s="179">
        <v>0</v>
      </c>
    </row>
    <row r="31" ht="19.5" customHeight="1" spans="1:6">
      <c r="A31" s="186"/>
      <c r="B31" s="186" t="s">
        <v>91</v>
      </c>
      <c r="C31" s="189"/>
      <c r="D31" s="187" t="s">
        <v>92</v>
      </c>
      <c r="E31" s="186" t="s">
        <v>93</v>
      </c>
      <c r="F31" s="179">
        <v>0</v>
      </c>
    </row>
    <row r="32" ht="19.5" customHeight="1" spans="1:6">
      <c r="A32" s="186"/>
      <c r="B32" s="186" t="s">
        <v>94</v>
      </c>
      <c r="C32" s="189"/>
      <c r="D32" s="187" t="s">
        <v>95</v>
      </c>
      <c r="E32" s="186" t="s">
        <v>96</v>
      </c>
      <c r="F32" s="179">
        <v>0</v>
      </c>
    </row>
    <row r="33" ht="19.5" customHeight="1" spans="1:6">
      <c r="A33" s="186" t="s">
        <v>97</v>
      </c>
      <c r="B33" s="186" t="s">
        <v>98</v>
      </c>
      <c r="C33" s="179">
        <v>11440555.56</v>
      </c>
      <c r="D33" s="186" t="s">
        <v>99</v>
      </c>
      <c r="E33" s="186" t="s">
        <v>100</v>
      </c>
      <c r="F33" s="179">
        <v>11440555.56</v>
      </c>
    </row>
    <row r="34" ht="19.5" customHeight="1" spans="1:6">
      <c r="A34" s="186" t="s">
        <v>101</v>
      </c>
      <c r="B34" s="186" t="s">
        <v>102</v>
      </c>
      <c r="C34" s="179">
        <v>0</v>
      </c>
      <c r="D34" s="187" t="s">
        <v>103</v>
      </c>
      <c r="E34" s="186" t="s">
        <v>104</v>
      </c>
      <c r="F34" s="179">
        <v>0</v>
      </c>
    </row>
    <row r="35" ht="19.5" customHeight="1" spans="1:6">
      <c r="A35" s="186" t="s">
        <v>105</v>
      </c>
      <c r="B35" s="186" t="s">
        <v>106</v>
      </c>
      <c r="C35" s="179">
        <v>0</v>
      </c>
      <c r="D35" s="187" t="s">
        <v>107</v>
      </c>
      <c r="E35" s="186" t="s">
        <v>108</v>
      </c>
      <c r="F35" s="179">
        <v>0</v>
      </c>
    </row>
    <row r="36" ht="19.5" customHeight="1" spans="1:6">
      <c r="A36" s="186" t="s">
        <v>109</v>
      </c>
      <c r="B36" s="186" t="s">
        <v>110</v>
      </c>
      <c r="C36" s="179">
        <v>11440555.56</v>
      </c>
      <c r="D36" s="186" t="s">
        <v>109</v>
      </c>
      <c r="E36" s="186" t="s">
        <v>111</v>
      </c>
      <c r="F36" s="179">
        <v>11440555.56</v>
      </c>
    </row>
    <row r="37" ht="19.5" customHeight="1" spans="1:6">
      <c r="A37" s="178" t="s">
        <v>112</v>
      </c>
      <c r="B37" s="178"/>
      <c r="C37" s="178"/>
      <c r="D37" s="178"/>
      <c r="E37" s="178"/>
      <c r="F37" s="178"/>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75" t="s">
        <v>442</v>
      </c>
    </row>
    <row r="2" spans="5:5">
      <c r="E2" s="176" t="s">
        <v>443</v>
      </c>
    </row>
    <row r="3" spans="1:5">
      <c r="A3" s="176" t="s">
        <v>2</v>
      </c>
      <c r="E3" s="176" t="s">
        <v>3</v>
      </c>
    </row>
    <row r="4" ht="15" customHeight="1" spans="1:5">
      <c r="A4" s="177" t="s">
        <v>444</v>
      </c>
      <c r="B4" s="177" t="s">
        <v>7</v>
      </c>
      <c r="C4" s="177" t="s">
        <v>445</v>
      </c>
      <c r="D4" s="177" t="s">
        <v>446</v>
      </c>
      <c r="E4" s="177" t="s">
        <v>447</v>
      </c>
    </row>
    <row r="5" ht="15" customHeight="1" spans="1:5">
      <c r="A5" s="177" t="s">
        <v>448</v>
      </c>
      <c r="B5" s="177"/>
      <c r="C5" s="177" t="s">
        <v>11</v>
      </c>
      <c r="D5" s="177" t="s">
        <v>12</v>
      </c>
      <c r="E5" s="177" t="s">
        <v>20</v>
      </c>
    </row>
    <row r="6" ht="15" customHeight="1" spans="1:5">
      <c r="A6" s="178" t="s">
        <v>449</v>
      </c>
      <c r="B6" s="177" t="s">
        <v>11</v>
      </c>
      <c r="C6" s="177" t="s">
        <v>450</v>
      </c>
      <c r="D6" s="177" t="s">
        <v>450</v>
      </c>
      <c r="E6" s="177" t="s">
        <v>450</v>
      </c>
    </row>
    <row r="7" ht="15" customHeight="1" spans="1:5">
      <c r="A7" s="178" t="s">
        <v>451</v>
      </c>
      <c r="B7" s="177" t="s">
        <v>12</v>
      </c>
      <c r="C7" s="179">
        <v>18000</v>
      </c>
      <c r="D7" s="179">
        <v>36956</v>
      </c>
      <c r="E7" s="179">
        <v>36956</v>
      </c>
    </row>
    <row r="8" ht="15" customHeight="1" spans="1:5">
      <c r="A8" s="178" t="s">
        <v>452</v>
      </c>
      <c r="B8" s="177" t="s">
        <v>20</v>
      </c>
      <c r="C8" s="179">
        <v>0</v>
      </c>
      <c r="D8" s="179">
        <v>0</v>
      </c>
      <c r="E8" s="179">
        <v>0</v>
      </c>
    </row>
    <row r="9" ht="15" customHeight="1" spans="1:5">
      <c r="A9" s="178" t="s">
        <v>453</v>
      </c>
      <c r="B9" s="177" t="s">
        <v>24</v>
      </c>
      <c r="C9" s="179">
        <v>18000</v>
      </c>
      <c r="D9" s="179">
        <v>31498</v>
      </c>
      <c r="E9" s="179">
        <v>31498</v>
      </c>
    </row>
    <row r="10" ht="15" customHeight="1" spans="1:5">
      <c r="A10" s="178" t="s">
        <v>454</v>
      </c>
      <c r="B10" s="177" t="s">
        <v>28</v>
      </c>
      <c r="C10" s="179">
        <v>0</v>
      </c>
      <c r="D10" s="179">
        <v>0</v>
      </c>
      <c r="E10" s="179">
        <v>0</v>
      </c>
    </row>
    <row r="11" ht="15" customHeight="1" spans="1:5">
      <c r="A11" s="178" t="s">
        <v>455</v>
      </c>
      <c r="B11" s="177" t="s">
        <v>32</v>
      </c>
      <c r="C11" s="179">
        <v>18000</v>
      </c>
      <c r="D11" s="179">
        <v>31498</v>
      </c>
      <c r="E11" s="179">
        <v>31498</v>
      </c>
    </row>
    <row r="12" ht="15" customHeight="1" spans="1:5">
      <c r="A12" s="178" t="s">
        <v>456</v>
      </c>
      <c r="B12" s="177" t="s">
        <v>36</v>
      </c>
      <c r="C12" s="179">
        <v>0</v>
      </c>
      <c r="D12" s="179">
        <v>5458</v>
      </c>
      <c r="E12" s="179">
        <v>5458</v>
      </c>
    </row>
    <row r="13" ht="15" customHeight="1" spans="1:5">
      <c r="A13" s="178" t="s">
        <v>457</v>
      </c>
      <c r="B13" s="177" t="s">
        <v>40</v>
      </c>
      <c r="C13" s="177" t="s">
        <v>450</v>
      </c>
      <c r="D13" s="177" t="s">
        <v>450</v>
      </c>
      <c r="E13" s="179">
        <v>5458</v>
      </c>
    </row>
    <row r="14" ht="15" customHeight="1" spans="1:5">
      <c r="A14" s="178" t="s">
        <v>458</v>
      </c>
      <c r="B14" s="177" t="s">
        <v>43</v>
      </c>
      <c r="C14" s="177" t="s">
        <v>450</v>
      </c>
      <c r="D14" s="177" t="s">
        <v>450</v>
      </c>
      <c r="E14" s="179">
        <v>0</v>
      </c>
    </row>
    <row r="15" ht="15" customHeight="1" spans="1:5">
      <c r="A15" s="178" t="s">
        <v>459</v>
      </c>
      <c r="B15" s="177" t="s">
        <v>46</v>
      </c>
      <c r="C15" s="177" t="s">
        <v>450</v>
      </c>
      <c r="D15" s="177" t="s">
        <v>450</v>
      </c>
      <c r="E15" s="179">
        <v>0</v>
      </c>
    </row>
    <row r="16" ht="15" customHeight="1" spans="1:5">
      <c r="A16" s="178" t="s">
        <v>460</v>
      </c>
      <c r="B16" s="177" t="s">
        <v>49</v>
      </c>
      <c r="C16" s="177" t="s">
        <v>450</v>
      </c>
      <c r="D16" s="177" t="s">
        <v>450</v>
      </c>
      <c r="E16" s="177" t="s">
        <v>450</v>
      </c>
    </row>
    <row r="17" ht="15" customHeight="1" spans="1:5">
      <c r="A17" s="178" t="s">
        <v>461</v>
      </c>
      <c r="B17" s="177" t="s">
        <v>52</v>
      </c>
      <c r="C17" s="177" t="s">
        <v>450</v>
      </c>
      <c r="D17" s="177" t="s">
        <v>450</v>
      </c>
      <c r="E17" s="180">
        <v>0</v>
      </c>
    </row>
    <row r="18" ht="15" customHeight="1" spans="1:5">
      <c r="A18" s="178" t="s">
        <v>462</v>
      </c>
      <c r="B18" s="177" t="s">
        <v>55</v>
      </c>
      <c r="C18" s="177" t="s">
        <v>450</v>
      </c>
      <c r="D18" s="177" t="s">
        <v>450</v>
      </c>
      <c r="E18" s="180">
        <v>0</v>
      </c>
    </row>
    <row r="19" ht="15" customHeight="1" spans="1:5">
      <c r="A19" s="178" t="s">
        <v>463</v>
      </c>
      <c r="B19" s="177" t="s">
        <v>58</v>
      </c>
      <c r="C19" s="177" t="s">
        <v>450</v>
      </c>
      <c r="D19" s="177" t="s">
        <v>450</v>
      </c>
      <c r="E19" s="180">
        <v>0</v>
      </c>
    </row>
    <row r="20" ht="15" customHeight="1" spans="1:5">
      <c r="A20" s="178" t="s">
        <v>464</v>
      </c>
      <c r="B20" s="177" t="s">
        <v>61</v>
      </c>
      <c r="C20" s="177" t="s">
        <v>450</v>
      </c>
      <c r="D20" s="177" t="s">
        <v>450</v>
      </c>
      <c r="E20" s="180">
        <v>3</v>
      </c>
    </row>
    <row r="21" ht="15" customHeight="1" spans="1:5">
      <c r="A21" s="178" t="s">
        <v>465</v>
      </c>
      <c r="B21" s="177" t="s">
        <v>64</v>
      </c>
      <c r="C21" s="177" t="s">
        <v>450</v>
      </c>
      <c r="D21" s="177" t="s">
        <v>450</v>
      </c>
      <c r="E21" s="180">
        <v>4</v>
      </c>
    </row>
    <row r="22" ht="15" customHeight="1" spans="1:5">
      <c r="A22" s="178" t="s">
        <v>466</v>
      </c>
      <c r="B22" s="177" t="s">
        <v>67</v>
      </c>
      <c r="C22" s="177" t="s">
        <v>450</v>
      </c>
      <c r="D22" s="177" t="s">
        <v>450</v>
      </c>
      <c r="E22" s="180">
        <v>0</v>
      </c>
    </row>
    <row r="23" ht="15" customHeight="1" spans="1:5">
      <c r="A23" s="178" t="s">
        <v>467</v>
      </c>
      <c r="B23" s="177" t="s">
        <v>70</v>
      </c>
      <c r="C23" s="177" t="s">
        <v>450</v>
      </c>
      <c r="D23" s="177" t="s">
        <v>450</v>
      </c>
      <c r="E23" s="180">
        <v>50</v>
      </c>
    </row>
    <row r="24" ht="15" customHeight="1" spans="1:5">
      <c r="A24" s="178" t="s">
        <v>468</v>
      </c>
      <c r="B24" s="177" t="s">
        <v>73</v>
      </c>
      <c r="C24" s="177" t="s">
        <v>450</v>
      </c>
      <c r="D24" s="177" t="s">
        <v>450</v>
      </c>
      <c r="E24" s="180">
        <v>0</v>
      </c>
    </row>
    <row r="25" ht="15" customHeight="1" spans="1:5">
      <c r="A25" s="178" t="s">
        <v>469</v>
      </c>
      <c r="B25" s="177" t="s">
        <v>76</v>
      </c>
      <c r="C25" s="177" t="s">
        <v>450</v>
      </c>
      <c r="D25" s="177" t="s">
        <v>450</v>
      </c>
      <c r="E25" s="180">
        <v>0</v>
      </c>
    </row>
    <row r="26" ht="15" customHeight="1" spans="1:5">
      <c r="A26" s="178" t="s">
        <v>470</v>
      </c>
      <c r="B26" s="177" t="s">
        <v>79</v>
      </c>
      <c r="C26" s="177" t="s">
        <v>450</v>
      </c>
      <c r="D26" s="177" t="s">
        <v>450</v>
      </c>
      <c r="E26" s="180">
        <v>0</v>
      </c>
    </row>
    <row r="27" ht="15" customHeight="1" spans="1:5">
      <c r="A27" s="178" t="s">
        <v>471</v>
      </c>
      <c r="B27" s="177" t="s">
        <v>82</v>
      </c>
      <c r="C27" s="177" t="s">
        <v>450</v>
      </c>
      <c r="D27" s="177" t="s">
        <v>450</v>
      </c>
      <c r="E27" s="179">
        <v>2517786.35</v>
      </c>
    </row>
    <row r="28" ht="15" customHeight="1" spans="1:5">
      <c r="A28" s="178" t="s">
        <v>472</v>
      </c>
      <c r="B28" s="177" t="s">
        <v>85</v>
      </c>
      <c r="C28" s="177" t="s">
        <v>450</v>
      </c>
      <c r="D28" s="177" t="s">
        <v>450</v>
      </c>
      <c r="E28" s="179">
        <v>2517786.35</v>
      </c>
    </row>
    <row r="29" ht="15" customHeight="1" spans="1:5">
      <c r="A29" s="178" t="s">
        <v>473</v>
      </c>
      <c r="B29" s="177" t="s">
        <v>88</v>
      </c>
      <c r="C29" s="177" t="s">
        <v>450</v>
      </c>
      <c r="D29" s="177" t="s">
        <v>450</v>
      </c>
      <c r="E29" s="179">
        <v>0</v>
      </c>
    </row>
    <row r="30" ht="41.25" customHeight="1" spans="1:5">
      <c r="A30" s="181" t="s">
        <v>474</v>
      </c>
      <c r="B30" s="181"/>
      <c r="C30" s="181"/>
      <c r="D30" s="181"/>
      <c r="E30" s="181"/>
    </row>
    <row r="31" ht="15" customHeight="1" spans="1:5">
      <c r="A31" s="178" t="s">
        <v>475</v>
      </c>
      <c r="B31" s="178"/>
      <c r="C31" s="178"/>
      <c r="D31" s="178"/>
      <c r="E31" s="178"/>
    </row>
    <row r="33" spans="3:3">
      <c r="C33" s="182" t="s">
        <v>476</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34" sqref="C34"/>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75" t="s">
        <v>477</v>
      </c>
    </row>
    <row r="2" spans="5:5">
      <c r="E2" s="176" t="s">
        <v>478</v>
      </c>
    </row>
    <row r="3" spans="1:5">
      <c r="A3" s="176" t="s">
        <v>2</v>
      </c>
      <c r="E3" s="176" t="s">
        <v>3</v>
      </c>
    </row>
    <row r="4" ht="15" customHeight="1" spans="1:5">
      <c r="A4" s="177" t="s">
        <v>444</v>
      </c>
      <c r="B4" s="177" t="s">
        <v>7</v>
      </c>
      <c r="C4" s="177" t="s">
        <v>445</v>
      </c>
      <c r="D4" s="177" t="s">
        <v>446</v>
      </c>
      <c r="E4" s="177" t="s">
        <v>447</v>
      </c>
    </row>
    <row r="5" ht="15" customHeight="1" spans="1:5">
      <c r="A5" s="177" t="s">
        <v>448</v>
      </c>
      <c r="B5" s="177"/>
      <c r="C5" s="177" t="s">
        <v>11</v>
      </c>
      <c r="D5" s="177" t="s">
        <v>12</v>
      </c>
      <c r="E5" s="177" t="s">
        <v>20</v>
      </c>
    </row>
    <row r="6" ht="15" customHeight="1" spans="1:5">
      <c r="A6" s="178" t="s">
        <v>479</v>
      </c>
      <c r="B6" s="177" t="s">
        <v>11</v>
      </c>
      <c r="C6" s="177" t="s">
        <v>450</v>
      </c>
      <c r="D6" s="177" t="s">
        <v>450</v>
      </c>
      <c r="E6" s="177" t="s">
        <v>450</v>
      </c>
    </row>
    <row r="7" ht="15" customHeight="1" spans="1:5">
      <c r="A7" s="178" t="s">
        <v>451</v>
      </c>
      <c r="B7" s="177" t="s">
        <v>12</v>
      </c>
      <c r="C7" s="179">
        <v>18000</v>
      </c>
      <c r="D7" s="179">
        <v>36956</v>
      </c>
      <c r="E7" s="179">
        <v>36956</v>
      </c>
    </row>
    <row r="8" ht="15" customHeight="1" spans="1:5">
      <c r="A8" s="178" t="s">
        <v>452</v>
      </c>
      <c r="B8" s="177" t="s">
        <v>20</v>
      </c>
      <c r="C8" s="179">
        <v>0</v>
      </c>
      <c r="D8" s="179">
        <v>0</v>
      </c>
      <c r="E8" s="179">
        <v>0</v>
      </c>
    </row>
    <row r="9" ht="15" customHeight="1" spans="1:5">
      <c r="A9" s="178" t="s">
        <v>453</v>
      </c>
      <c r="B9" s="177" t="s">
        <v>24</v>
      </c>
      <c r="C9" s="179">
        <v>18000</v>
      </c>
      <c r="D9" s="179">
        <v>31498</v>
      </c>
      <c r="E9" s="179">
        <v>31498</v>
      </c>
    </row>
    <row r="10" ht="15" customHeight="1" spans="1:5">
      <c r="A10" s="178" t="s">
        <v>454</v>
      </c>
      <c r="B10" s="177" t="s">
        <v>28</v>
      </c>
      <c r="C10" s="179">
        <v>0</v>
      </c>
      <c r="D10" s="179">
        <v>0</v>
      </c>
      <c r="E10" s="179">
        <v>0</v>
      </c>
    </row>
    <row r="11" ht="15" customHeight="1" spans="1:5">
      <c r="A11" s="178" t="s">
        <v>455</v>
      </c>
      <c r="B11" s="177" t="s">
        <v>32</v>
      </c>
      <c r="C11" s="179">
        <v>18000</v>
      </c>
      <c r="D11" s="179">
        <v>31498</v>
      </c>
      <c r="E11" s="179">
        <v>31498</v>
      </c>
    </row>
    <row r="12" ht="15" customHeight="1" spans="1:5">
      <c r="A12" s="178" t="s">
        <v>456</v>
      </c>
      <c r="B12" s="177" t="s">
        <v>36</v>
      </c>
      <c r="C12" s="179">
        <v>0</v>
      </c>
      <c r="D12" s="179">
        <v>5458</v>
      </c>
      <c r="E12" s="179">
        <v>5458</v>
      </c>
    </row>
    <row r="13" ht="15" customHeight="1" spans="1:5">
      <c r="A13" s="178" t="s">
        <v>457</v>
      </c>
      <c r="B13" s="177" t="s">
        <v>40</v>
      </c>
      <c r="C13" s="177" t="s">
        <v>450</v>
      </c>
      <c r="D13" s="177" t="s">
        <v>450</v>
      </c>
      <c r="E13" s="179">
        <v>5458</v>
      </c>
    </row>
    <row r="14" ht="15" customHeight="1" spans="1:5">
      <c r="A14" s="178" t="s">
        <v>458</v>
      </c>
      <c r="B14" s="177" t="s">
        <v>43</v>
      </c>
      <c r="C14" s="177" t="s">
        <v>450</v>
      </c>
      <c r="D14" s="177" t="s">
        <v>450</v>
      </c>
      <c r="E14" s="179">
        <v>0</v>
      </c>
    </row>
    <row r="15" ht="15" customHeight="1" spans="1:5">
      <c r="A15" s="178" t="s">
        <v>459</v>
      </c>
      <c r="B15" s="177" t="s">
        <v>46</v>
      </c>
      <c r="C15" s="177" t="s">
        <v>450</v>
      </c>
      <c r="D15" s="177" t="s">
        <v>450</v>
      </c>
      <c r="E15" s="179">
        <v>0</v>
      </c>
    </row>
    <row r="16" ht="15" customHeight="1" spans="1:5">
      <c r="A16" s="178" t="s">
        <v>460</v>
      </c>
      <c r="B16" s="177" t="s">
        <v>49</v>
      </c>
      <c r="C16" s="177" t="s">
        <v>450</v>
      </c>
      <c r="D16" s="177" t="s">
        <v>450</v>
      </c>
      <c r="E16" s="177" t="s">
        <v>450</v>
      </c>
    </row>
    <row r="17" ht="15" customHeight="1" spans="1:5">
      <c r="A17" s="178" t="s">
        <v>461</v>
      </c>
      <c r="B17" s="177" t="s">
        <v>52</v>
      </c>
      <c r="C17" s="177" t="s">
        <v>450</v>
      </c>
      <c r="D17" s="177" t="s">
        <v>450</v>
      </c>
      <c r="E17" s="180">
        <v>0</v>
      </c>
    </row>
    <row r="18" ht="15" customHeight="1" spans="1:5">
      <c r="A18" s="178" t="s">
        <v>462</v>
      </c>
      <c r="B18" s="177" t="s">
        <v>55</v>
      </c>
      <c r="C18" s="177" t="s">
        <v>450</v>
      </c>
      <c r="D18" s="177" t="s">
        <v>450</v>
      </c>
      <c r="E18" s="180">
        <v>0</v>
      </c>
    </row>
    <row r="19" ht="15" customHeight="1" spans="1:5">
      <c r="A19" s="178" t="s">
        <v>463</v>
      </c>
      <c r="B19" s="177" t="s">
        <v>58</v>
      </c>
      <c r="C19" s="177" t="s">
        <v>450</v>
      </c>
      <c r="D19" s="177" t="s">
        <v>450</v>
      </c>
      <c r="E19" s="180">
        <v>0</v>
      </c>
    </row>
    <row r="20" ht="15" customHeight="1" spans="1:5">
      <c r="A20" s="178" t="s">
        <v>464</v>
      </c>
      <c r="B20" s="177" t="s">
        <v>61</v>
      </c>
      <c r="C20" s="177" t="s">
        <v>450</v>
      </c>
      <c r="D20" s="177" t="s">
        <v>450</v>
      </c>
      <c r="E20" s="180">
        <v>3</v>
      </c>
    </row>
    <row r="21" ht="15" customHeight="1" spans="1:5">
      <c r="A21" s="178" t="s">
        <v>465</v>
      </c>
      <c r="B21" s="177" t="s">
        <v>64</v>
      </c>
      <c r="C21" s="177" t="s">
        <v>450</v>
      </c>
      <c r="D21" s="177" t="s">
        <v>450</v>
      </c>
      <c r="E21" s="180">
        <v>4</v>
      </c>
    </row>
    <row r="22" ht="15" customHeight="1" spans="1:5">
      <c r="A22" s="178" t="s">
        <v>466</v>
      </c>
      <c r="B22" s="177" t="s">
        <v>67</v>
      </c>
      <c r="C22" s="177" t="s">
        <v>450</v>
      </c>
      <c r="D22" s="177" t="s">
        <v>450</v>
      </c>
      <c r="E22" s="180">
        <v>0</v>
      </c>
    </row>
    <row r="23" ht="15" customHeight="1" spans="1:5">
      <c r="A23" s="178" t="s">
        <v>467</v>
      </c>
      <c r="B23" s="177" t="s">
        <v>70</v>
      </c>
      <c r="C23" s="177" t="s">
        <v>450</v>
      </c>
      <c r="D23" s="177" t="s">
        <v>450</v>
      </c>
      <c r="E23" s="180">
        <v>50</v>
      </c>
    </row>
    <row r="24" ht="15" customHeight="1" spans="1:5">
      <c r="A24" s="178" t="s">
        <v>468</v>
      </c>
      <c r="B24" s="177" t="s">
        <v>73</v>
      </c>
      <c r="C24" s="177" t="s">
        <v>450</v>
      </c>
      <c r="D24" s="177" t="s">
        <v>450</v>
      </c>
      <c r="E24" s="180">
        <v>0</v>
      </c>
    </row>
    <row r="25" ht="15" customHeight="1" spans="1:5">
      <c r="A25" s="178" t="s">
        <v>469</v>
      </c>
      <c r="B25" s="177" t="s">
        <v>76</v>
      </c>
      <c r="C25" s="177" t="s">
        <v>450</v>
      </c>
      <c r="D25" s="177" t="s">
        <v>450</v>
      </c>
      <c r="E25" s="180">
        <v>0</v>
      </c>
    </row>
    <row r="26" ht="15" customHeight="1" spans="1:5">
      <c r="A26" s="178" t="s">
        <v>470</v>
      </c>
      <c r="B26" s="177" t="s">
        <v>79</v>
      </c>
      <c r="C26" s="177" t="s">
        <v>450</v>
      </c>
      <c r="D26" s="177" t="s">
        <v>450</v>
      </c>
      <c r="E26" s="180">
        <v>0</v>
      </c>
    </row>
    <row r="27" ht="41.25" customHeight="1" spans="1:5">
      <c r="A27" s="181" t="s">
        <v>480</v>
      </c>
      <c r="B27" s="181"/>
      <c r="C27" s="181"/>
      <c r="D27" s="181"/>
      <c r="E27" s="181"/>
    </row>
    <row r="29" spans="3:3">
      <c r="C29" s="182" t="s">
        <v>476</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workbookViewId="0">
      <selection activeCell="J17" sqref="J17"/>
    </sheetView>
  </sheetViews>
  <sheetFormatPr defaultColWidth="9" defaultRowHeight="14.25"/>
  <cols>
    <col min="1" max="1" width="6.26666666666667" style="139" customWidth="1"/>
    <col min="2" max="2" width="5.09166666666667" style="139" customWidth="1"/>
    <col min="3" max="3" width="9.725" style="139" customWidth="1"/>
    <col min="4" max="4" width="11.875" style="139" customWidth="1"/>
    <col min="5" max="5" width="9.09166666666667" style="139" customWidth="1"/>
    <col min="6" max="6" width="12.5" style="139" customWidth="1"/>
    <col min="7" max="7" width="10.375" style="139" customWidth="1"/>
    <col min="8" max="8" width="10.125" style="139" customWidth="1"/>
    <col min="9" max="9" width="9.875" style="139" customWidth="1"/>
    <col min="10" max="10" width="8.875" style="139" customWidth="1"/>
    <col min="11" max="11" width="9.5" style="139" customWidth="1"/>
    <col min="12" max="12" width="8.45" style="139" customWidth="1"/>
    <col min="13" max="13" width="7.90833333333333" style="139" customWidth="1"/>
    <col min="14" max="14" width="11.125" style="140" customWidth="1"/>
    <col min="15" max="15" width="11.5" style="139" customWidth="1"/>
    <col min="16" max="16" width="9.09166666666667" style="139" customWidth="1"/>
    <col min="17" max="17" width="9" style="139"/>
    <col min="18" max="20" width="7.36666666666667" style="139" customWidth="1"/>
    <col min="21" max="21" width="6.725" style="139" customWidth="1"/>
    <col min="22" max="16384" width="9" style="139"/>
  </cols>
  <sheetData>
    <row r="1" s="137" customFormat="1" ht="36" customHeight="1" spans="1:21">
      <c r="A1" s="141" t="s">
        <v>481</v>
      </c>
      <c r="B1" s="141"/>
      <c r="C1" s="141"/>
      <c r="D1" s="141"/>
      <c r="E1" s="141"/>
      <c r="F1" s="141"/>
      <c r="G1" s="141"/>
      <c r="H1" s="141"/>
      <c r="I1" s="141"/>
      <c r="J1" s="141"/>
      <c r="K1" s="141"/>
      <c r="L1" s="141"/>
      <c r="M1" s="141"/>
      <c r="N1" s="160"/>
      <c r="O1" s="141"/>
      <c r="P1" s="141"/>
      <c r="Q1" s="141"/>
      <c r="R1" s="141"/>
      <c r="S1" s="141"/>
      <c r="T1" s="141"/>
      <c r="U1" s="141"/>
    </row>
    <row r="2" s="137" customFormat="1" ht="18" customHeight="1" spans="1:21">
      <c r="A2" s="142"/>
      <c r="B2" s="142"/>
      <c r="C2" s="142"/>
      <c r="D2" s="142"/>
      <c r="E2" s="142"/>
      <c r="F2" s="142"/>
      <c r="G2" s="142"/>
      <c r="H2" s="142"/>
      <c r="I2" s="142"/>
      <c r="J2" s="142"/>
      <c r="K2" s="142"/>
      <c r="L2" s="142"/>
      <c r="M2" s="142"/>
      <c r="N2" s="161"/>
      <c r="U2" s="169" t="s">
        <v>482</v>
      </c>
    </row>
    <row r="3" s="137" customFormat="1" ht="18" customHeight="1" spans="1:21">
      <c r="A3" s="143" t="s">
        <v>2</v>
      </c>
      <c r="B3" s="142"/>
      <c r="C3" s="142"/>
      <c r="D3" s="142"/>
      <c r="E3" s="144"/>
      <c r="F3" s="144"/>
      <c r="G3" s="142"/>
      <c r="H3" s="142"/>
      <c r="I3" s="142"/>
      <c r="J3" s="142"/>
      <c r="K3" s="142"/>
      <c r="L3" s="142"/>
      <c r="M3" s="142"/>
      <c r="N3" s="161"/>
      <c r="U3" s="169" t="s">
        <v>3</v>
      </c>
    </row>
    <row r="4" s="137" customFormat="1" ht="24" customHeight="1" spans="1:21">
      <c r="A4" s="145" t="s">
        <v>6</v>
      </c>
      <c r="B4" s="145" t="s">
        <v>7</v>
      </c>
      <c r="C4" s="146" t="s">
        <v>483</v>
      </c>
      <c r="D4" s="147" t="s">
        <v>484</v>
      </c>
      <c r="E4" s="145" t="s">
        <v>485</v>
      </c>
      <c r="F4" s="148" t="s">
        <v>486</v>
      </c>
      <c r="G4" s="149"/>
      <c r="H4" s="149"/>
      <c r="I4" s="149"/>
      <c r="J4" s="149"/>
      <c r="K4" s="149"/>
      <c r="L4" s="149"/>
      <c r="M4" s="149"/>
      <c r="N4" s="162"/>
      <c r="O4" s="163"/>
      <c r="P4" s="164" t="s">
        <v>487</v>
      </c>
      <c r="Q4" s="145" t="s">
        <v>488</v>
      </c>
      <c r="R4" s="146" t="s">
        <v>489</v>
      </c>
      <c r="S4" s="170"/>
      <c r="T4" s="171" t="s">
        <v>490</v>
      </c>
      <c r="U4" s="170"/>
    </row>
    <row r="5" s="137" customFormat="1" ht="36" customHeight="1" spans="1:21">
      <c r="A5" s="145"/>
      <c r="B5" s="145"/>
      <c r="C5" s="150"/>
      <c r="D5" s="147"/>
      <c r="E5" s="145"/>
      <c r="F5" s="151" t="s">
        <v>123</v>
      </c>
      <c r="G5" s="151"/>
      <c r="H5" s="151" t="s">
        <v>491</v>
      </c>
      <c r="I5" s="151"/>
      <c r="J5" s="165" t="s">
        <v>492</v>
      </c>
      <c r="K5" s="166"/>
      <c r="L5" s="167" t="s">
        <v>493</v>
      </c>
      <c r="M5" s="167"/>
      <c r="N5" s="53" t="s">
        <v>494</v>
      </c>
      <c r="O5" s="53"/>
      <c r="P5" s="164"/>
      <c r="Q5" s="145"/>
      <c r="R5" s="152"/>
      <c r="S5" s="172"/>
      <c r="T5" s="173"/>
      <c r="U5" s="172"/>
    </row>
    <row r="6" s="137" customFormat="1" ht="24" customHeight="1" spans="1:21">
      <c r="A6" s="145"/>
      <c r="B6" s="145"/>
      <c r="C6" s="152"/>
      <c r="D6" s="147"/>
      <c r="E6" s="145"/>
      <c r="F6" s="151" t="s">
        <v>495</v>
      </c>
      <c r="G6" s="153" t="s">
        <v>496</v>
      </c>
      <c r="H6" s="151" t="s">
        <v>495</v>
      </c>
      <c r="I6" s="153" t="s">
        <v>496</v>
      </c>
      <c r="J6" s="151" t="s">
        <v>495</v>
      </c>
      <c r="K6" s="153" t="s">
        <v>496</v>
      </c>
      <c r="L6" s="151" t="s">
        <v>495</v>
      </c>
      <c r="M6" s="153" t="s">
        <v>496</v>
      </c>
      <c r="N6" s="151" t="s">
        <v>495</v>
      </c>
      <c r="O6" s="153" t="s">
        <v>496</v>
      </c>
      <c r="P6" s="164"/>
      <c r="Q6" s="145"/>
      <c r="R6" s="151" t="s">
        <v>495</v>
      </c>
      <c r="S6" s="174" t="s">
        <v>496</v>
      </c>
      <c r="T6" s="151" t="s">
        <v>495</v>
      </c>
      <c r="U6" s="153" t="s">
        <v>496</v>
      </c>
    </row>
    <row r="7" s="138" customFormat="1" ht="24" customHeight="1" spans="1:21">
      <c r="A7" s="145" t="s">
        <v>10</v>
      </c>
      <c r="B7" s="145"/>
      <c r="C7" s="145">
        <v>1</v>
      </c>
      <c r="D7" s="153" t="s">
        <v>12</v>
      </c>
      <c r="E7" s="145">
        <v>3</v>
      </c>
      <c r="F7" s="145">
        <v>4</v>
      </c>
      <c r="G7" s="153" t="s">
        <v>28</v>
      </c>
      <c r="H7" s="145">
        <v>6</v>
      </c>
      <c r="I7" s="145">
        <v>7</v>
      </c>
      <c r="J7" s="153" t="s">
        <v>40</v>
      </c>
      <c r="K7" s="145">
        <v>9</v>
      </c>
      <c r="L7" s="145">
        <v>10</v>
      </c>
      <c r="M7" s="153" t="s">
        <v>49</v>
      </c>
      <c r="N7" s="145">
        <v>12</v>
      </c>
      <c r="O7" s="145">
        <v>13</v>
      </c>
      <c r="P7" s="153" t="s">
        <v>58</v>
      </c>
      <c r="Q7" s="145">
        <v>15</v>
      </c>
      <c r="R7" s="145">
        <v>16</v>
      </c>
      <c r="S7" s="153" t="s">
        <v>67</v>
      </c>
      <c r="T7" s="145">
        <v>18</v>
      </c>
      <c r="U7" s="145">
        <v>19</v>
      </c>
    </row>
    <row r="8" s="137" customFormat="1" ht="24" customHeight="1" spans="1:21">
      <c r="A8" s="154" t="s">
        <v>128</v>
      </c>
      <c r="B8" s="145">
        <v>1</v>
      </c>
      <c r="C8" s="155">
        <f>E8+G8+R8</f>
        <v>555099.13</v>
      </c>
      <c r="D8" s="156">
        <v>2412387.58</v>
      </c>
      <c r="E8" s="157">
        <v>68214.77</v>
      </c>
      <c r="F8" s="158">
        <v>2412386.58</v>
      </c>
      <c r="G8" s="158">
        <v>486883.36</v>
      </c>
      <c r="H8" s="156">
        <v>134062</v>
      </c>
      <c r="I8" s="156" t="s">
        <v>497</v>
      </c>
      <c r="J8" s="158">
        <v>811012</v>
      </c>
      <c r="K8" s="158">
        <v>158660.16</v>
      </c>
      <c r="L8" s="158">
        <v>0</v>
      </c>
      <c r="M8" s="158">
        <v>0</v>
      </c>
      <c r="N8" s="156">
        <f>F8-H8-J8</f>
        <v>1467312.58</v>
      </c>
      <c r="O8" s="156">
        <f>G8-I8-K8-S8</f>
        <v>308856.32</v>
      </c>
      <c r="P8" s="168">
        <v>0</v>
      </c>
      <c r="Q8" s="168">
        <v>0</v>
      </c>
      <c r="R8" s="168">
        <v>1</v>
      </c>
      <c r="S8" s="168">
        <v>1</v>
      </c>
      <c r="T8" s="168">
        <v>0</v>
      </c>
      <c r="U8" s="168">
        <v>0</v>
      </c>
    </row>
    <row r="9" s="137" customFormat="1" ht="49" customHeight="1" spans="1:21">
      <c r="A9" s="159" t="s">
        <v>498</v>
      </c>
      <c r="B9" s="159"/>
      <c r="C9" s="159"/>
      <c r="D9" s="159"/>
      <c r="E9" s="159"/>
      <c r="F9" s="159"/>
      <c r="G9" s="159"/>
      <c r="H9" s="159"/>
      <c r="I9" s="159"/>
      <c r="J9" s="159"/>
      <c r="K9" s="159"/>
      <c r="L9" s="159"/>
      <c r="M9" s="159"/>
      <c r="N9" s="159"/>
      <c r="O9" s="159"/>
      <c r="P9" s="159"/>
      <c r="Q9" s="159"/>
      <c r="R9" s="159"/>
      <c r="S9" s="159"/>
      <c r="T9" s="159"/>
      <c r="U9" s="159"/>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 customHeight="1"/>
    <row r="153" ht="19.9" customHeight="1"/>
    <row r="154" ht="19.9" customHeight="1"/>
    <row r="155" ht="19.9" customHeight="1"/>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8"/>
  <sheetViews>
    <sheetView tabSelected="1" workbookViewId="0">
      <selection activeCell="B8" sqref="B8:C8"/>
    </sheetView>
  </sheetViews>
  <sheetFormatPr defaultColWidth="9" defaultRowHeight="13.5" outlineLevelCol="6"/>
  <cols>
    <col min="1" max="3" width="20.6333333333333" style="115" customWidth="1"/>
    <col min="4" max="4" width="62.6416666666667" style="115" customWidth="1"/>
    <col min="5" max="5" width="9" style="115"/>
    <col min="6" max="6" width="55.525" style="115" customWidth="1"/>
    <col min="7" max="16384" width="9" style="115"/>
  </cols>
  <sheetData>
    <row r="2" s="115" customFormat="1" ht="29.5" customHeight="1" spans="1:4">
      <c r="A2" s="116" t="s">
        <v>499</v>
      </c>
      <c r="B2" s="49"/>
      <c r="C2" s="49"/>
      <c r="D2" s="49"/>
    </row>
    <row r="3" s="46" customFormat="1" ht="12" spans="1:7">
      <c r="A3" s="117" t="s">
        <v>2</v>
      </c>
      <c r="B3" s="117"/>
      <c r="C3" s="118"/>
      <c r="D3" s="119" t="s">
        <v>500</v>
      </c>
      <c r="E3" s="118"/>
      <c r="F3" s="118"/>
      <c r="G3" s="120"/>
    </row>
    <row r="4" s="115" customFormat="1" ht="69" customHeight="1" spans="1:6">
      <c r="A4" s="121" t="s">
        <v>501</v>
      </c>
      <c r="B4" s="122" t="s">
        <v>502</v>
      </c>
      <c r="C4" s="123"/>
      <c r="D4" s="124" t="s">
        <v>503</v>
      </c>
      <c r="F4" s="125"/>
    </row>
    <row r="5" s="115" customFormat="1" ht="64" customHeight="1" spans="1:6">
      <c r="A5" s="126"/>
      <c r="B5" s="122" t="s">
        <v>504</v>
      </c>
      <c r="C5" s="123"/>
      <c r="D5" s="124" t="s">
        <v>505</v>
      </c>
      <c r="F5" s="125"/>
    </row>
    <row r="6" s="115" customFormat="1" ht="77" customHeight="1" spans="1:4">
      <c r="A6" s="126"/>
      <c r="B6" s="122" t="s">
        <v>506</v>
      </c>
      <c r="C6" s="123"/>
      <c r="D6" s="124" t="s">
        <v>507</v>
      </c>
    </row>
    <row r="7" s="115" customFormat="1" ht="77" customHeight="1" spans="1:4">
      <c r="A7" s="126"/>
      <c r="B7" s="122" t="s">
        <v>508</v>
      </c>
      <c r="C7" s="123"/>
      <c r="D7" s="124" t="s">
        <v>509</v>
      </c>
    </row>
    <row r="8" s="115" customFormat="1" ht="78" customHeight="1" spans="1:4">
      <c r="A8" s="126"/>
      <c r="B8" s="127" t="s">
        <v>510</v>
      </c>
      <c r="C8" s="128"/>
      <c r="D8" s="129" t="s">
        <v>511</v>
      </c>
    </row>
    <row r="9" s="115" customFormat="1" ht="71" customHeight="1" spans="1:4">
      <c r="A9" s="121" t="s">
        <v>512</v>
      </c>
      <c r="B9" s="122" t="s">
        <v>513</v>
      </c>
      <c r="C9" s="123"/>
      <c r="D9" s="124" t="s">
        <v>514</v>
      </c>
    </row>
    <row r="10" s="115" customFormat="1" ht="57" customHeight="1" spans="1:4">
      <c r="A10" s="126"/>
      <c r="B10" s="121" t="s">
        <v>515</v>
      </c>
      <c r="C10" s="130" t="s">
        <v>516</v>
      </c>
      <c r="D10" s="124" t="s">
        <v>517</v>
      </c>
    </row>
    <row r="11" s="115" customFormat="1" ht="57" customHeight="1" spans="1:4">
      <c r="A11" s="131"/>
      <c r="B11" s="131"/>
      <c r="C11" s="130" t="s">
        <v>518</v>
      </c>
      <c r="D11" s="124" t="s">
        <v>519</v>
      </c>
    </row>
    <row r="12" s="115" customFormat="1" ht="60" customHeight="1" spans="1:4">
      <c r="A12" s="122" t="s">
        <v>520</v>
      </c>
      <c r="B12" s="132"/>
      <c r="C12" s="123"/>
      <c r="D12" s="124" t="s">
        <v>521</v>
      </c>
    </row>
    <row r="13" s="115" customFormat="1" ht="60" customHeight="1" spans="1:4">
      <c r="A13" s="122" t="s">
        <v>522</v>
      </c>
      <c r="B13" s="132"/>
      <c r="C13" s="123"/>
      <c r="D13" s="124" t="s">
        <v>523</v>
      </c>
    </row>
    <row r="14" s="115" customFormat="1" ht="60" customHeight="1" spans="1:4">
      <c r="A14" s="122" t="s">
        <v>524</v>
      </c>
      <c r="B14" s="132"/>
      <c r="C14" s="123"/>
      <c r="D14" s="124" t="s">
        <v>525</v>
      </c>
    </row>
    <row r="15" s="115" customFormat="1" ht="60" customHeight="1" spans="1:4">
      <c r="A15" s="133" t="s">
        <v>526</v>
      </c>
      <c r="B15" s="134"/>
      <c r="C15" s="135"/>
      <c r="D15" s="124" t="s">
        <v>527</v>
      </c>
    </row>
    <row r="16" s="115" customFormat="1" ht="60" customHeight="1" spans="1:4">
      <c r="A16" s="133" t="s">
        <v>528</v>
      </c>
      <c r="B16" s="134"/>
      <c r="C16" s="135"/>
      <c r="D16" s="124" t="s">
        <v>529</v>
      </c>
    </row>
    <row r="18" s="115" customFormat="1" ht="28" customHeight="1" spans="1:4">
      <c r="A18" s="136"/>
      <c r="B18" s="136"/>
      <c r="C18" s="136"/>
      <c r="D18" s="136"/>
    </row>
  </sheetData>
  <mergeCells count="17">
    <mergeCell ref="A2:D2"/>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 ref="F4:F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L33"/>
  <sheetViews>
    <sheetView workbookViewId="0">
      <selection activeCell="B4" sqref="A4:J19"/>
    </sheetView>
  </sheetViews>
  <sheetFormatPr defaultColWidth="9" defaultRowHeight="13.5"/>
  <cols>
    <col min="1" max="1" width="17.1833333333333" style="45" customWidth="1"/>
    <col min="2" max="2" width="15.45" style="45" customWidth="1"/>
    <col min="3" max="3" width="13.45" style="45" customWidth="1"/>
    <col min="4" max="4" width="21.25" style="45" customWidth="1"/>
    <col min="5" max="5" width="12.6333333333333" style="45" customWidth="1"/>
    <col min="6" max="6" width="13.75" style="45" customWidth="1"/>
    <col min="7" max="7" width="14.3666666666667" style="45" customWidth="1"/>
    <col min="8" max="8" width="14.1833333333333" style="45" customWidth="1"/>
    <col min="9" max="9" width="13.725" style="45" customWidth="1"/>
    <col min="10" max="10" width="20.5" style="45" customWidth="1"/>
    <col min="11" max="11" width="9" style="45"/>
    <col min="12" max="12" width="64.425" style="45" customWidth="1"/>
    <col min="13" max="16384" width="9" style="45"/>
  </cols>
  <sheetData>
    <row r="2" s="45" customFormat="1" ht="33" customHeight="1" spans="1:10">
      <c r="A2" s="49" t="s">
        <v>530</v>
      </c>
      <c r="B2" s="49"/>
      <c r="C2" s="49"/>
      <c r="D2" s="49"/>
      <c r="E2" s="49"/>
      <c r="F2" s="49"/>
      <c r="G2" s="49"/>
      <c r="H2" s="49"/>
      <c r="I2" s="49"/>
      <c r="J2" s="49"/>
    </row>
    <row r="3" s="46" customFormat="1" ht="12" spans="1:10">
      <c r="A3" s="50"/>
      <c r="B3" s="50"/>
      <c r="C3" s="51"/>
      <c r="D3" s="39"/>
      <c r="E3" s="51"/>
      <c r="F3" s="51"/>
      <c r="G3" s="52"/>
      <c r="J3" s="39" t="s">
        <v>531</v>
      </c>
    </row>
    <row r="4" s="45" customFormat="1" ht="30" customHeight="1" spans="1:10">
      <c r="A4" s="53" t="s">
        <v>532</v>
      </c>
      <c r="B4" s="54" t="s">
        <v>533</v>
      </c>
      <c r="C4" s="55"/>
      <c r="D4" s="55"/>
      <c r="E4" s="55"/>
      <c r="F4" s="55"/>
      <c r="G4" s="55"/>
      <c r="H4" s="55"/>
      <c r="I4" s="55"/>
      <c r="J4" s="55"/>
    </row>
    <row r="5" s="45" customFormat="1" ht="32.15" customHeight="1" spans="1:12">
      <c r="A5" s="53" t="s">
        <v>534</v>
      </c>
      <c r="B5" s="53"/>
      <c r="C5" s="53"/>
      <c r="D5" s="53"/>
      <c r="E5" s="53"/>
      <c r="F5" s="53"/>
      <c r="G5" s="53"/>
      <c r="H5" s="53"/>
      <c r="I5" s="53"/>
      <c r="J5" s="53" t="s">
        <v>535</v>
      </c>
      <c r="L5" s="104"/>
    </row>
    <row r="6" s="45" customFormat="1" ht="129" customHeight="1" spans="1:12">
      <c r="A6" s="53" t="s">
        <v>536</v>
      </c>
      <c r="B6" s="56" t="s">
        <v>537</v>
      </c>
      <c r="C6" s="57" t="s">
        <v>538</v>
      </c>
      <c r="D6" s="57"/>
      <c r="E6" s="57"/>
      <c r="F6" s="57"/>
      <c r="G6" s="57"/>
      <c r="H6" s="57"/>
      <c r="I6" s="57"/>
      <c r="J6" s="56" t="s">
        <v>539</v>
      </c>
      <c r="L6" s="104"/>
    </row>
    <row r="7" s="45" customFormat="1" ht="136" customHeight="1" spans="1:10">
      <c r="A7" s="53"/>
      <c r="B7" s="56" t="s">
        <v>540</v>
      </c>
      <c r="C7" s="57" t="s">
        <v>505</v>
      </c>
      <c r="D7" s="57"/>
      <c r="E7" s="57"/>
      <c r="F7" s="57"/>
      <c r="G7" s="57"/>
      <c r="H7" s="57"/>
      <c r="I7" s="57"/>
      <c r="J7" s="56" t="s">
        <v>541</v>
      </c>
    </row>
    <row r="8" s="45" customFormat="1" ht="32.15" customHeight="1" spans="1:10">
      <c r="A8" s="55" t="s">
        <v>542</v>
      </c>
      <c r="B8" s="55"/>
      <c r="C8" s="55"/>
      <c r="D8" s="55"/>
      <c r="E8" s="55"/>
      <c r="F8" s="55"/>
      <c r="G8" s="55"/>
      <c r="H8" s="55"/>
      <c r="I8" s="55"/>
      <c r="J8" s="55"/>
    </row>
    <row r="9" s="45" customFormat="1" ht="32.15" customHeight="1" spans="1:10">
      <c r="A9" s="58" t="s">
        <v>543</v>
      </c>
      <c r="B9" s="59" t="s">
        <v>544</v>
      </c>
      <c r="C9" s="59"/>
      <c r="D9" s="59"/>
      <c r="E9" s="59"/>
      <c r="F9" s="59"/>
      <c r="G9" s="60" t="s">
        <v>545</v>
      </c>
      <c r="H9" s="60"/>
      <c r="I9" s="60"/>
      <c r="J9" s="60"/>
    </row>
    <row r="10" s="45" customFormat="1" ht="75" customHeight="1" spans="1:10">
      <c r="A10" s="58" t="s">
        <v>546</v>
      </c>
      <c r="B10" s="61" t="s">
        <v>505</v>
      </c>
      <c r="C10" s="62"/>
      <c r="D10" s="62"/>
      <c r="E10" s="62"/>
      <c r="F10" s="63"/>
      <c r="G10" s="64" t="s">
        <v>547</v>
      </c>
      <c r="H10" s="65"/>
      <c r="I10" s="65"/>
      <c r="J10" s="105"/>
    </row>
    <row r="11" s="45" customFormat="1" ht="75" customHeight="1" spans="1:10">
      <c r="A11" s="58" t="s">
        <v>548</v>
      </c>
      <c r="B11" s="61" t="s">
        <v>505</v>
      </c>
      <c r="C11" s="62"/>
      <c r="D11" s="62"/>
      <c r="E11" s="62"/>
      <c r="F11" s="63"/>
      <c r="G11" s="193" t="s">
        <v>549</v>
      </c>
      <c r="H11" s="65"/>
      <c r="I11" s="65"/>
      <c r="J11" s="105"/>
    </row>
    <row r="12" s="45" customFormat="1" ht="75" customHeight="1" spans="1:10">
      <c r="A12" s="58" t="s">
        <v>550</v>
      </c>
      <c r="B12" s="61" t="s">
        <v>505</v>
      </c>
      <c r="C12" s="62"/>
      <c r="D12" s="62"/>
      <c r="E12" s="62"/>
      <c r="F12" s="63"/>
      <c r="G12" s="193" t="s">
        <v>549</v>
      </c>
      <c r="H12" s="65"/>
      <c r="I12" s="65"/>
      <c r="J12" s="105"/>
    </row>
    <row r="13" s="45" customFormat="1" ht="32.15" customHeight="1" spans="1:10">
      <c r="A13" s="66" t="s">
        <v>551</v>
      </c>
      <c r="B13" s="66"/>
      <c r="C13" s="66"/>
      <c r="D13" s="66"/>
      <c r="E13" s="66"/>
      <c r="F13" s="66"/>
      <c r="G13" s="66"/>
      <c r="H13" s="66"/>
      <c r="I13" s="66"/>
      <c r="J13" s="66"/>
    </row>
    <row r="14" s="45" customFormat="1" ht="32.15" customHeight="1" spans="1:10">
      <c r="A14" s="58" t="s">
        <v>552</v>
      </c>
      <c r="B14" s="58" t="s">
        <v>553</v>
      </c>
      <c r="C14" s="67" t="s">
        <v>554</v>
      </c>
      <c r="D14" s="68"/>
      <c r="E14" s="69" t="s">
        <v>555</v>
      </c>
      <c r="F14" s="70"/>
      <c r="G14" s="71"/>
      <c r="H14" s="72" t="s">
        <v>556</v>
      </c>
      <c r="I14" s="106" t="s">
        <v>557</v>
      </c>
      <c r="J14" s="72" t="s">
        <v>558</v>
      </c>
    </row>
    <row r="15" s="45" customFormat="1" ht="32.15" customHeight="1" spans="1:10">
      <c r="A15" s="58"/>
      <c r="B15" s="58"/>
      <c r="C15" s="73"/>
      <c r="D15" s="74"/>
      <c r="E15" s="58" t="s">
        <v>559</v>
      </c>
      <c r="F15" s="58" t="s">
        <v>560</v>
      </c>
      <c r="G15" s="58" t="s">
        <v>561</v>
      </c>
      <c r="H15" s="75"/>
      <c r="I15" s="75"/>
      <c r="J15" s="107"/>
    </row>
    <row r="16" s="45" customFormat="1" ht="53" customHeight="1" spans="1:10">
      <c r="A16" s="76" t="s">
        <v>562</v>
      </c>
      <c r="B16" s="77" t="s">
        <v>563</v>
      </c>
      <c r="C16" s="78" t="s">
        <v>564</v>
      </c>
      <c r="D16" s="79"/>
      <c r="E16" s="80">
        <v>9239493.41</v>
      </c>
      <c r="F16" s="80">
        <v>9239493.41</v>
      </c>
      <c r="G16" s="81">
        <v>0</v>
      </c>
      <c r="H16" s="80">
        <v>9528019.21</v>
      </c>
      <c r="I16" s="108">
        <f t="shared" ref="I16:I19" si="0">H16/F16</f>
        <v>1.03122744799923</v>
      </c>
      <c r="J16" s="109"/>
    </row>
    <row r="17" s="45" customFormat="1" ht="163" customHeight="1" spans="1:10">
      <c r="A17" s="82" t="s">
        <v>565</v>
      </c>
      <c r="B17" s="77" t="s">
        <v>563</v>
      </c>
      <c r="C17" s="83" t="s">
        <v>566</v>
      </c>
      <c r="D17" s="84"/>
      <c r="E17" s="81">
        <v>1638000</v>
      </c>
      <c r="F17" s="81">
        <v>1638000</v>
      </c>
      <c r="G17" s="81"/>
      <c r="H17" s="81">
        <v>1416135.92</v>
      </c>
      <c r="I17" s="108">
        <f t="shared" si="0"/>
        <v>0.864551843711844</v>
      </c>
      <c r="J17" s="110" t="s">
        <v>567</v>
      </c>
    </row>
    <row r="18" s="45" customFormat="1" ht="93" customHeight="1" spans="1:10">
      <c r="A18" s="85" t="s">
        <v>568</v>
      </c>
      <c r="B18" s="77" t="s">
        <v>563</v>
      </c>
      <c r="C18" s="83" t="s">
        <v>569</v>
      </c>
      <c r="D18" s="84"/>
      <c r="E18" s="86">
        <v>200000</v>
      </c>
      <c r="F18" s="86">
        <v>200000</v>
      </c>
      <c r="G18" s="81"/>
      <c r="H18" s="86">
        <v>200000</v>
      </c>
      <c r="I18" s="108">
        <v>1</v>
      </c>
      <c r="J18" s="109"/>
    </row>
    <row r="19" s="45" customFormat="1" ht="54" customHeight="1" spans="1:10">
      <c r="A19" s="87" t="s">
        <v>570</v>
      </c>
      <c r="B19" s="77" t="s">
        <v>563</v>
      </c>
      <c r="C19" s="83" t="s">
        <v>571</v>
      </c>
      <c r="D19" s="84"/>
      <c r="E19" s="88">
        <v>400000</v>
      </c>
      <c r="F19" s="88">
        <v>400000</v>
      </c>
      <c r="G19" s="80"/>
      <c r="H19" s="88">
        <v>296400.43</v>
      </c>
      <c r="I19" s="108">
        <f t="shared" si="0"/>
        <v>0.741001075</v>
      </c>
      <c r="J19" s="110" t="s">
        <v>567</v>
      </c>
    </row>
    <row r="20" s="45" customFormat="1" ht="32.15" customHeight="1" spans="1:10">
      <c r="A20" s="66" t="s">
        <v>572</v>
      </c>
      <c r="B20" s="66"/>
      <c r="C20" s="66"/>
      <c r="D20" s="66"/>
      <c r="E20" s="66"/>
      <c r="F20" s="66"/>
      <c r="G20" s="66"/>
      <c r="H20" s="66"/>
      <c r="I20" s="66"/>
      <c r="J20" s="66"/>
    </row>
    <row r="21" s="47" customFormat="1" ht="32.15" customHeight="1" spans="1:10">
      <c r="A21" s="89" t="s">
        <v>573</v>
      </c>
      <c r="B21" s="90" t="s">
        <v>574</v>
      </c>
      <c r="C21" s="90" t="s">
        <v>575</v>
      </c>
      <c r="D21" s="89" t="s">
        <v>576</v>
      </c>
      <c r="E21" s="91" t="s">
        <v>577</v>
      </c>
      <c r="F21" s="91" t="s">
        <v>578</v>
      </c>
      <c r="G21" s="91" t="s">
        <v>579</v>
      </c>
      <c r="H21" s="92" t="s">
        <v>580</v>
      </c>
      <c r="I21" s="111"/>
      <c r="J21" s="112"/>
    </row>
    <row r="22" s="48" customFormat="1" ht="46" customHeight="1" spans="1:10">
      <c r="A22" s="25" t="s">
        <v>581</v>
      </c>
      <c r="B22" s="26" t="s">
        <v>582</v>
      </c>
      <c r="C22" s="93" t="s">
        <v>583</v>
      </c>
      <c r="D22" s="194" t="s">
        <v>584</v>
      </c>
      <c r="E22" s="13">
        <v>100</v>
      </c>
      <c r="F22" s="95" t="s">
        <v>585</v>
      </c>
      <c r="G22" s="13">
        <v>100</v>
      </c>
      <c r="H22" s="96"/>
      <c r="I22" s="96"/>
      <c r="J22" s="96"/>
    </row>
    <row r="23" s="48" customFormat="1" ht="46" customHeight="1" spans="1:10">
      <c r="A23" s="25"/>
      <c r="B23" s="26" t="s">
        <v>582</v>
      </c>
      <c r="C23" s="93" t="s">
        <v>586</v>
      </c>
      <c r="D23" s="194" t="s">
        <v>584</v>
      </c>
      <c r="E23" s="13">
        <v>100</v>
      </c>
      <c r="F23" s="95" t="s">
        <v>585</v>
      </c>
      <c r="G23" s="13">
        <v>100</v>
      </c>
      <c r="H23" s="96"/>
      <c r="I23" s="96"/>
      <c r="J23" s="96"/>
    </row>
    <row r="24" s="48" customFormat="1" ht="47" customHeight="1" spans="1:10">
      <c r="A24" s="25"/>
      <c r="B24" s="26" t="s">
        <v>582</v>
      </c>
      <c r="C24" s="93" t="s">
        <v>587</v>
      </c>
      <c r="D24" s="194" t="s">
        <v>584</v>
      </c>
      <c r="E24" s="13">
        <v>100</v>
      </c>
      <c r="F24" s="95" t="s">
        <v>585</v>
      </c>
      <c r="G24" s="13">
        <v>100</v>
      </c>
      <c r="H24" s="96"/>
      <c r="I24" s="96"/>
      <c r="J24" s="96"/>
    </row>
    <row r="25" s="48" customFormat="1" ht="52" customHeight="1" spans="1:10">
      <c r="A25" s="25"/>
      <c r="B25" s="26" t="s">
        <v>588</v>
      </c>
      <c r="C25" s="97" t="s">
        <v>589</v>
      </c>
      <c r="D25" s="194" t="s">
        <v>584</v>
      </c>
      <c r="E25" s="13">
        <v>100</v>
      </c>
      <c r="F25" s="95" t="s">
        <v>585</v>
      </c>
      <c r="G25" s="13">
        <v>100</v>
      </c>
      <c r="H25" s="96"/>
      <c r="I25" s="96"/>
      <c r="J25" s="96"/>
    </row>
    <row r="26" s="48" customFormat="1" ht="55" customHeight="1" spans="1:10">
      <c r="A26" s="25"/>
      <c r="B26" s="25" t="s">
        <v>590</v>
      </c>
      <c r="C26" s="97" t="s">
        <v>591</v>
      </c>
      <c r="D26" s="194" t="s">
        <v>584</v>
      </c>
      <c r="E26" s="13" t="s">
        <v>592</v>
      </c>
      <c r="F26" s="95" t="s">
        <v>585</v>
      </c>
      <c r="G26" s="13" t="s">
        <v>592</v>
      </c>
      <c r="H26" s="96"/>
      <c r="I26" s="96"/>
      <c r="J26" s="96"/>
    </row>
    <row r="27" s="48" customFormat="1" ht="30" customHeight="1" spans="1:10">
      <c r="A27" s="30" t="s">
        <v>593</v>
      </c>
      <c r="B27" s="31" t="s">
        <v>594</v>
      </c>
      <c r="C27" s="97" t="s">
        <v>595</v>
      </c>
      <c r="D27" s="194" t="s">
        <v>596</v>
      </c>
      <c r="E27" s="98">
        <v>95</v>
      </c>
      <c r="F27" s="99" t="s">
        <v>585</v>
      </c>
      <c r="G27" s="100">
        <v>95</v>
      </c>
      <c r="H27" s="96"/>
      <c r="I27" s="96"/>
      <c r="J27" s="113" t="s">
        <v>597</v>
      </c>
    </row>
    <row r="28" s="45" customFormat="1" ht="52.5" customHeight="1" spans="1:10">
      <c r="A28" s="101" t="s">
        <v>598</v>
      </c>
      <c r="B28" s="102" t="s">
        <v>529</v>
      </c>
      <c r="C28" s="103"/>
      <c r="D28" s="103"/>
      <c r="E28" s="103"/>
      <c r="F28" s="103"/>
      <c r="G28" s="103"/>
      <c r="H28" s="103"/>
      <c r="I28" s="103"/>
      <c r="J28" s="114"/>
    </row>
    <row r="30" s="45" customFormat="1" ht="26" customHeight="1" spans="1:10">
      <c r="A30" s="36" t="s">
        <v>599</v>
      </c>
      <c r="B30" s="37"/>
      <c r="C30" s="37"/>
      <c r="D30" s="37"/>
      <c r="E30" s="37"/>
      <c r="F30" s="37"/>
      <c r="G30" s="37"/>
      <c r="H30" s="37"/>
      <c r="I30" s="37"/>
      <c r="J30" s="44"/>
    </row>
    <row r="31" s="45" customFormat="1" ht="26" customHeight="1" spans="1:10">
      <c r="A31" s="36" t="s">
        <v>600</v>
      </c>
      <c r="B31" s="36"/>
      <c r="C31" s="36"/>
      <c r="D31" s="36"/>
      <c r="E31" s="36"/>
      <c r="F31" s="36"/>
      <c r="G31" s="36"/>
      <c r="H31" s="36"/>
      <c r="I31" s="36"/>
      <c r="J31" s="36"/>
    </row>
    <row r="32" s="45" customFormat="1" ht="26" customHeight="1" spans="1:10">
      <c r="A32" s="36" t="s">
        <v>601</v>
      </c>
      <c r="B32" s="36"/>
      <c r="C32" s="36"/>
      <c r="D32" s="36"/>
      <c r="E32" s="36"/>
      <c r="F32" s="36"/>
      <c r="G32" s="36"/>
      <c r="H32" s="36"/>
      <c r="I32" s="36"/>
      <c r="J32" s="36"/>
    </row>
    <row r="33" s="45" customFormat="1" ht="21" customHeight="1" spans="1:10">
      <c r="A33" s="36" t="s">
        <v>602</v>
      </c>
      <c r="B33" s="36"/>
      <c r="C33" s="36"/>
      <c r="D33" s="36"/>
      <c r="E33" s="36"/>
      <c r="F33" s="36"/>
      <c r="G33" s="36"/>
      <c r="H33" s="36"/>
      <c r="I33" s="36"/>
      <c r="J33" s="36"/>
    </row>
  </sheetData>
  <mergeCells count="36">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C17:D17"/>
    <mergeCell ref="C18:D18"/>
    <mergeCell ref="C19:D19"/>
    <mergeCell ref="A20:J20"/>
    <mergeCell ref="H21:J21"/>
    <mergeCell ref="B28:J28"/>
    <mergeCell ref="A31:J31"/>
    <mergeCell ref="A32:J32"/>
    <mergeCell ref="A33:J33"/>
    <mergeCell ref="A6:A7"/>
    <mergeCell ref="A14:A15"/>
    <mergeCell ref="A22:A25"/>
    <mergeCell ref="B14:B15"/>
    <mergeCell ref="H14:H15"/>
    <mergeCell ref="I14:I15"/>
    <mergeCell ref="J14:J15"/>
    <mergeCell ref="L5:L6"/>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33"/>
  <sheetViews>
    <sheetView workbookViewId="0">
      <selection activeCell="K12" sqref="K12"/>
    </sheetView>
  </sheetViews>
  <sheetFormatPr defaultColWidth="9" defaultRowHeight="13.5"/>
  <cols>
    <col min="1" max="2" width="11.125" style="1" customWidth="1"/>
    <col min="3" max="3" width="14.6" style="1" customWidth="1"/>
    <col min="4" max="5" width="11.3" style="1" customWidth="1"/>
    <col min="6" max="6" width="11.2" style="1" customWidth="1"/>
    <col min="7" max="7" width="10" style="1" customWidth="1"/>
    <col min="8" max="8" width="9" style="1"/>
    <col min="9" max="9" width="8.63333333333333" style="1" customWidth="1"/>
    <col min="10" max="10" width="11.5" style="1" customWidth="1"/>
    <col min="11" max="11" width="9" style="1"/>
    <col min="12" max="12" width="55.4" style="1" customWidth="1"/>
    <col min="13" max="16384" width="9" style="1"/>
  </cols>
  <sheetData>
    <row r="2" s="1" customFormat="1" ht="26" customHeight="1" spans="1:10">
      <c r="A2" s="6" t="s">
        <v>603</v>
      </c>
      <c r="B2" s="6"/>
      <c r="C2" s="6"/>
      <c r="D2" s="6"/>
      <c r="E2" s="6"/>
      <c r="F2" s="6"/>
      <c r="G2" s="6"/>
      <c r="H2" s="6"/>
      <c r="I2" s="6"/>
      <c r="J2" s="6"/>
    </row>
    <row r="3" s="2" customFormat="1" ht="13" customHeight="1" spans="1:10">
      <c r="A3" s="6"/>
      <c r="B3" s="6"/>
      <c r="C3" s="6"/>
      <c r="D3" s="6"/>
      <c r="E3" s="6"/>
      <c r="F3" s="6"/>
      <c r="G3" s="6"/>
      <c r="H3" s="6"/>
      <c r="I3" s="6"/>
      <c r="J3" s="39" t="s">
        <v>604</v>
      </c>
    </row>
    <row r="4" s="3" customFormat="1" ht="18" customHeight="1" spans="1:256">
      <c r="A4" s="7" t="s">
        <v>605</v>
      </c>
      <c r="B4" s="7"/>
      <c r="C4" s="8"/>
      <c r="D4" s="8"/>
      <c r="E4" s="8"/>
      <c r="F4" s="8"/>
      <c r="G4" s="8"/>
      <c r="H4" s="8"/>
      <c r="I4" s="8"/>
      <c r="J4" s="8"/>
      <c r="K4" s="1"/>
      <c r="L4" s="40"/>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row>
    <row r="5" s="4" customFormat="1" ht="26" customHeight="1" spans="1:256">
      <c r="A5" s="7" t="s">
        <v>606</v>
      </c>
      <c r="B5" s="7"/>
      <c r="C5" s="9" t="s">
        <v>607</v>
      </c>
      <c r="D5" s="9"/>
      <c r="E5" s="9"/>
      <c r="F5" s="7" t="s">
        <v>608</v>
      </c>
      <c r="G5" s="9" t="s">
        <v>607</v>
      </c>
      <c r="H5" s="9"/>
      <c r="I5" s="9"/>
      <c r="J5" s="9"/>
      <c r="K5" s="1"/>
      <c r="L5" s="40"/>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row>
    <row r="6" s="4" customFormat="1" ht="56" customHeight="1" spans="1:256">
      <c r="A6" s="7" t="s">
        <v>609</v>
      </c>
      <c r="B6" s="7"/>
      <c r="C6" s="7"/>
      <c r="D6" s="7" t="s">
        <v>610</v>
      </c>
      <c r="E6" s="7" t="s">
        <v>446</v>
      </c>
      <c r="F6" s="7" t="s">
        <v>611</v>
      </c>
      <c r="G6" s="7" t="s">
        <v>612</v>
      </c>
      <c r="H6" s="7" t="s">
        <v>613</v>
      </c>
      <c r="I6" s="7" t="s">
        <v>614</v>
      </c>
      <c r="J6" s="7"/>
      <c r="K6" s="1"/>
      <c r="L6" s="40"/>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row>
    <row r="7" s="4" customFormat="1" ht="36" customHeight="1" spans="1:256">
      <c r="A7" s="7"/>
      <c r="B7" s="7"/>
      <c r="C7" s="10" t="s">
        <v>615</v>
      </c>
      <c r="D7" s="11"/>
      <c r="E7" s="11"/>
      <c r="F7" s="11"/>
      <c r="G7" s="7">
        <v>10</v>
      </c>
      <c r="H7" s="11"/>
      <c r="I7" s="14"/>
      <c r="J7" s="14"/>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row>
    <row r="8" s="4" customFormat="1" ht="36" customHeight="1" spans="1:256">
      <c r="A8" s="7"/>
      <c r="B8" s="7"/>
      <c r="C8" s="10" t="s">
        <v>616</v>
      </c>
      <c r="D8" s="11"/>
      <c r="E8" s="11"/>
      <c r="F8" s="11"/>
      <c r="G8" s="7" t="s">
        <v>450</v>
      </c>
      <c r="H8" s="11"/>
      <c r="I8" s="14" t="s">
        <v>450</v>
      </c>
      <c r="J8" s="14"/>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row>
    <row r="9" s="4" customFormat="1" ht="36" customHeight="1" spans="1:256">
      <c r="A9" s="7"/>
      <c r="B9" s="7"/>
      <c r="C9" s="10" t="s">
        <v>617</v>
      </c>
      <c r="D9" s="11"/>
      <c r="E9" s="11"/>
      <c r="F9" s="11"/>
      <c r="G9" s="7" t="s">
        <v>450</v>
      </c>
      <c r="H9" s="11"/>
      <c r="I9" s="14" t="s">
        <v>450</v>
      </c>
      <c r="J9" s="14"/>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row>
    <row r="10" s="1" customFormat="1" ht="36" customHeight="1" spans="1:10">
      <c r="A10" s="7"/>
      <c r="B10" s="7"/>
      <c r="C10" s="10" t="s">
        <v>618</v>
      </c>
      <c r="D10" s="12" t="s">
        <v>450</v>
      </c>
      <c r="E10" s="12" t="s">
        <v>450</v>
      </c>
      <c r="F10" s="12" t="s">
        <v>450</v>
      </c>
      <c r="G10" s="13" t="s">
        <v>450</v>
      </c>
      <c r="H10" s="11"/>
      <c r="I10" s="14" t="s">
        <v>450</v>
      </c>
      <c r="J10" s="14"/>
    </row>
    <row r="11" s="1" customFormat="1" ht="18" customHeight="1" spans="1:10">
      <c r="A11" s="7" t="s">
        <v>619</v>
      </c>
      <c r="B11" s="7" t="s">
        <v>620</v>
      </c>
      <c r="C11" s="7"/>
      <c r="D11" s="7"/>
      <c r="E11" s="7"/>
      <c r="F11" s="14" t="s">
        <v>545</v>
      </c>
      <c r="G11" s="14"/>
      <c r="H11" s="14"/>
      <c r="I11" s="14"/>
      <c r="J11" s="14"/>
    </row>
    <row r="12" s="1" customFormat="1" ht="46" customHeight="1" spans="1:10">
      <c r="A12" s="7"/>
      <c r="B12" s="15"/>
      <c r="C12" s="16"/>
      <c r="D12" s="16"/>
      <c r="E12" s="17"/>
      <c r="F12" s="14"/>
      <c r="G12" s="14"/>
      <c r="H12" s="14"/>
      <c r="I12" s="14"/>
      <c r="J12" s="14"/>
    </row>
    <row r="13" s="1" customFormat="1" ht="36" customHeight="1" spans="1:10">
      <c r="A13" s="18" t="s">
        <v>621</v>
      </c>
      <c r="B13" s="19"/>
      <c r="C13" s="20"/>
      <c r="D13" s="18" t="s">
        <v>622</v>
      </c>
      <c r="E13" s="19"/>
      <c r="F13" s="20"/>
      <c r="G13" s="21" t="s">
        <v>579</v>
      </c>
      <c r="H13" s="21" t="s">
        <v>612</v>
      </c>
      <c r="I13" s="21" t="s">
        <v>614</v>
      </c>
      <c r="J13" s="21" t="s">
        <v>580</v>
      </c>
    </row>
    <row r="14" s="5" customFormat="1" ht="14.25" spans="1:10">
      <c r="A14" s="22" t="s">
        <v>573</v>
      </c>
      <c r="B14" s="7" t="s">
        <v>574</v>
      </c>
      <c r="C14" s="7" t="s">
        <v>575</v>
      </c>
      <c r="D14" s="7" t="s">
        <v>576</v>
      </c>
      <c r="E14" s="7" t="s">
        <v>577</v>
      </c>
      <c r="F14" s="23" t="s">
        <v>578</v>
      </c>
      <c r="G14" s="24"/>
      <c r="H14" s="24"/>
      <c r="I14" s="24"/>
      <c r="J14" s="24"/>
    </row>
    <row r="15" s="5" customFormat="1" ht="14.25" spans="1:10">
      <c r="A15" s="25" t="s">
        <v>581</v>
      </c>
      <c r="B15" s="26" t="s">
        <v>582</v>
      </c>
      <c r="C15" s="27"/>
      <c r="D15" s="195" t="s">
        <v>623</v>
      </c>
      <c r="E15" s="7"/>
      <c r="F15" s="23"/>
      <c r="G15" s="24"/>
      <c r="H15" s="24"/>
      <c r="I15" s="24"/>
      <c r="J15" s="24"/>
    </row>
    <row r="16" s="5" customFormat="1" ht="14.25" spans="1:10">
      <c r="A16" s="25"/>
      <c r="B16" s="26" t="s">
        <v>588</v>
      </c>
      <c r="C16" s="27"/>
      <c r="D16" s="28"/>
      <c r="E16" s="7"/>
      <c r="F16" s="23"/>
      <c r="G16" s="24"/>
      <c r="H16" s="24"/>
      <c r="I16" s="24"/>
      <c r="J16" s="24"/>
    </row>
    <row r="17" s="5" customFormat="1" ht="14.25" spans="1:10">
      <c r="A17" s="25"/>
      <c r="B17" s="26" t="s">
        <v>624</v>
      </c>
      <c r="C17" s="27"/>
      <c r="D17" s="28"/>
      <c r="E17" s="7"/>
      <c r="F17" s="23"/>
      <c r="G17" s="24"/>
      <c r="H17" s="24"/>
      <c r="I17" s="24"/>
      <c r="J17" s="24"/>
    </row>
    <row r="18" s="5" customFormat="1" ht="14.25" spans="1:10">
      <c r="A18" s="25"/>
      <c r="B18" s="25" t="s">
        <v>625</v>
      </c>
      <c r="C18" s="27"/>
      <c r="D18" s="28"/>
      <c r="E18" s="7"/>
      <c r="F18" s="23"/>
      <c r="G18" s="24"/>
      <c r="H18" s="24"/>
      <c r="I18" s="24"/>
      <c r="J18" s="24"/>
    </row>
    <row r="19" s="5" customFormat="1" ht="24" spans="1:10">
      <c r="A19" s="25" t="s">
        <v>626</v>
      </c>
      <c r="B19" s="25" t="s">
        <v>627</v>
      </c>
      <c r="C19" s="27"/>
      <c r="D19" s="28"/>
      <c r="E19" s="7"/>
      <c r="F19" s="23"/>
      <c r="G19" s="24"/>
      <c r="H19" s="24"/>
      <c r="I19" s="24"/>
      <c r="J19" s="24"/>
    </row>
    <row r="20" s="5" customFormat="1" ht="24" spans="1:10">
      <c r="A20" s="25"/>
      <c r="B20" s="25" t="s">
        <v>590</v>
      </c>
      <c r="C20" s="27"/>
      <c r="D20" s="28"/>
      <c r="E20" s="7"/>
      <c r="F20" s="23"/>
      <c r="G20" s="24"/>
      <c r="H20" s="24"/>
      <c r="I20" s="24"/>
      <c r="J20" s="24"/>
    </row>
    <row r="21" s="5" customFormat="1" ht="24" spans="1:10">
      <c r="A21" s="25"/>
      <c r="B21" s="25" t="s">
        <v>628</v>
      </c>
      <c r="C21" s="27"/>
      <c r="D21" s="28"/>
      <c r="E21" s="7"/>
      <c r="F21" s="23"/>
      <c r="G21" s="24"/>
      <c r="H21" s="24"/>
      <c r="I21" s="24"/>
      <c r="J21" s="24"/>
    </row>
    <row r="22" s="5" customFormat="1" ht="24" spans="1:10">
      <c r="A22" s="25"/>
      <c r="B22" s="29" t="s">
        <v>629</v>
      </c>
      <c r="C22" s="27"/>
      <c r="D22" s="28"/>
      <c r="E22" s="7"/>
      <c r="F22" s="23"/>
      <c r="G22" s="24"/>
      <c r="H22" s="24"/>
      <c r="I22" s="24"/>
      <c r="J22" s="24"/>
    </row>
    <row r="23" s="5" customFormat="1" ht="24" spans="1:10">
      <c r="A23" s="30" t="s">
        <v>593</v>
      </c>
      <c r="B23" s="31" t="s">
        <v>594</v>
      </c>
      <c r="C23" s="27"/>
      <c r="D23" s="28"/>
      <c r="E23" s="9" t="s">
        <v>597</v>
      </c>
      <c r="F23" s="9"/>
      <c r="G23" s="9"/>
      <c r="H23" s="32"/>
      <c r="I23" s="32"/>
      <c r="J23" s="41"/>
    </row>
    <row r="24" s="1" customFormat="1" ht="54" customHeight="1" spans="1:10">
      <c r="A24" s="33" t="s">
        <v>630</v>
      </c>
      <c r="B24" s="33"/>
      <c r="C24" s="33"/>
      <c r="D24" s="34"/>
      <c r="E24" s="34"/>
      <c r="F24" s="34"/>
      <c r="G24" s="34"/>
      <c r="H24" s="34"/>
      <c r="I24" s="34"/>
      <c r="J24" s="34"/>
    </row>
    <row r="25" s="1" customFormat="1" ht="25.5" customHeight="1" spans="1:10">
      <c r="A25" s="33" t="s">
        <v>631</v>
      </c>
      <c r="B25" s="33"/>
      <c r="C25" s="33"/>
      <c r="D25" s="33"/>
      <c r="E25" s="33"/>
      <c r="F25" s="33"/>
      <c r="G25" s="33"/>
      <c r="H25" s="33">
        <v>100</v>
      </c>
      <c r="I25" s="33"/>
      <c r="J25" s="42" t="s">
        <v>632</v>
      </c>
    </row>
    <row r="26" s="1" customFormat="1" ht="17" customHeight="1" spans="1:10">
      <c r="A26" s="35"/>
      <c r="B26" s="35"/>
      <c r="C26" s="35"/>
      <c r="D26" s="35"/>
      <c r="E26" s="35"/>
      <c r="F26" s="35"/>
      <c r="G26" s="35"/>
      <c r="H26" s="35"/>
      <c r="I26" s="35"/>
      <c r="J26" s="43"/>
    </row>
    <row r="27" s="1" customFormat="1" ht="29" customHeight="1" spans="1:10">
      <c r="A27" s="36" t="s">
        <v>599</v>
      </c>
      <c r="B27" s="37"/>
      <c r="C27" s="37"/>
      <c r="D27" s="37"/>
      <c r="E27" s="37"/>
      <c r="F27" s="37"/>
      <c r="G27" s="37"/>
      <c r="H27" s="37"/>
      <c r="I27" s="37"/>
      <c r="J27" s="44"/>
    </row>
    <row r="28" s="1" customFormat="1" ht="27" customHeight="1" spans="1:10">
      <c r="A28" s="36" t="s">
        <v>600</v>
      </c>
      <c r="B28" s="36"/>
      <c r="C28" s="36"/>
      <c r="D28" s="36"/>
      <c r="E28" s="36"/>
      <c r="F28" s="36"/>
      <c r="G28" s="36"/>
      <c r="H28" s="36"/>
      <c r="I28" s="36"/>
      <c r="J28" s="36"/>
    </row>
    <row r="29" s="1" customFormat="1" ht="19" customHeight="1" spans="1:10">
      <c r="A29" s="36" t="s">
        <v>601</v>
      </c>
      <c r="B29" s="36"/>
      <c r="C29" s="36"/>
      <c r="D29" s="36"/>
      <c r="E29" s="36"/>
      <c r="F29" s="36"/>
      <c r="G29" s="36"/>
      <c r="H29" s="36"/>
      <c r="I29" s="36"/>
      <c r="J29" s="36"/>
    </row>
    <row r="30" s="1" customFormat="1" ht="18" customHeight="1" spans="1:10">
      <c r="A30" s="36" t="s">
        <v>633</v>
      </c>
      <c r="B30" s="36"/>
      <c r="C30" s="36"/>
      <c r="D30" s="36"/>
      <c r="E30" s="36"/>
      <c r="F30" s="36"/>
      <c r="G30" s="36"/>
      <c r="H30" s="36"/>
      <c r="I30" s="36"/>
      <c r="J30" s="36"/>
    </row>
    <row r="31" s="1" customFormat="1" ht="18" customHeight="1" spans="1:10">
      <c r="A31" s="36"/>
      <c r="B31" s="36"/>
      <c r="C31" s="36"/>
      <c r="D31" s="36"/>
      <c r="E31" s="36"/>
      <c r="F31" s="36"/>
      <c r="G31" s="36"/>
      <c r="H31" s="36"/>
      <c r="I31" s="36"/>
      <c r="J31" s="36"/>
    </row>
    <row r="32" s="1" customFormat="1" ht="18" customHeight="1" spans="1:10">
      <c r="A32" s="38"/>
      <c r="B32" s="38"/>
      <c r="C32" s="38"/>
      <c r="D32" s="38"/>
      <c r="E32" s="38"/>
      <c r="F32" s="38"/>
      <c r="G32" s="38"/>
      <c r="H32" s="38"/>
      <c r="I32" s="38"/>
      <c r="J32" s="38"/>
    </row>
    <row r="33" s="1" customFormat="1" ht="24" customHeight="1" spans="1:10">
      <c r="A33" s="38"/>
      <c r="B33" s="38"/>
      <c r="C33" s="38"/>
      <c r="D33" s="38"/>
      <c r="E33" s="38"/>
      <c r="F33" s="38"/>
      <c r="G33" s="38"/>
      <c r="H33" s="38"/>
      <c r="I33" s="38"/>
      <c r="J33" s="38"/>
    </row>
  </sheetData>
  <mergeCells count="36">
    <mergeCell ref="A2:J2"/>
    <mergeCell ref="A4:B4"/>
    <mergeCell ref="C4:J4"/>
    <mergeCell ref="A5:B5"/>
    <mergeCell ref="C5:E5"/>
    <mergeCell ref="G5:J5"/>
    <mergeCell ref="I6:J6"/>
    <mergeCell ref="I7:J7"/>
    <mergeCell ref="I8:J8"/>
    <mergeCell ref="I9:J9"/>
    <mergeCell ref="I10:J10"/>
    <mergeCell ref="B11:E11"/>
    <mergeCell ref="F11:J11"/>
    <mergeCell ref="B12:E12"/>
    <mergeCell ref="F12:J12"/>
    <mergeCell ref="A13:C13"/>
    <mergeCell ref="D13:F13"/>
    <mergeCell ref="A24:C24"/>
    <mergeCell ref="D24:J24"/>
    <mergeCell ref="A25:G25"/>
    <mergeCell ref="A28:J28"/>
    <mergeCell ref="A29:J29"/>
    <mergeCell ref="A30:J30"/>
    <mergeCell ref="A31:J31"/>
    <mergeCell ref="A32:J32"/>
    <mergeCell ref="A33:J33"/>
    <mergeCell ref="A11:A12"/>
    <mergeCell ref="A15:A18"/>
    <mergeCell ref="A19:A22"/>
    <mergeCell ref="D15:D23"/>
    <mergeCell ref="G13:G23"/>
    <mergeCell ref="H13:H23"/>
    <mergeCell ref="I13:I23"/>
    <mergeCell ref="J13:J23"/>
    <mergeCell ref="L4:L6"/>
    <mergeCell ref="A6:B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3"/>
  <sheetViews>
    <sheetView workbookViewId="0">
      <pane xSplit="4" ySplit="9" topLeftCell="E10" activePane="bottomRight" state="frozen"/>
      <selection/>
      <selection pane="topRight"/>
      <selection pane="bottomLeft"/>
      <selection pane="bottomRight" activeCell="A1" sqref="$A1:$XFD1048576"/>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83" t="s">
        <v>113</v>
      </c>
    </row>
    <row r="2" ht="14.25" spans="12:12">
      <c r="L2" s="184" t="s">
        <v>114</v>
      </c>
    </row>
    <row r="3" ht="14.25" spans="1:12">
      <c r="A3" s="184" t="s">
        <v>2</v>
      </c>
      <c r="L3" s="184" t="s">
        <v>3</v>
      </c>
    </row>
    <row r="4" ht="19.5" customHeight="1" spans="1:12">
      <c r="A4" s="186" t="s">
        <v>6</v>
      </c>
      <c r="B4" s="186"/>
      <c r="C4" s="186"/>
      <c r="D4" s="186"/>
      <c r="E4" s="185" t="s">
        <v>97</v>
      </c>
      <c r="F4" s="185" t="s">
        <v>115</v>
      </c>
      <c r="G4" s="185" t="s">
        <v>116</v>
      </c>
      <c r="H4" s="185" t="s">
        <v>117</v>
      </c>
      <c r="I4" s="185"/>
      <c r="J4" s="185" t="s">
        <v>118</v>
      </c>
      <c r="K4" s="185" t="s">
        <v>119</v>
      </c>
      <c r="L4" s="185" t="s">
        <v>120</v>
      </c>
    </row>
    <row r="5" ht="19.5" customHeight="1" spans="1:12">
      <c r="A5" s="185" t="s">
        <v>121</v>
      </c>
      <c r="B5" s="185"/>
      <c r="C5" s="185"/>
      <c r="D5" s="186" t="s">
        <v>122</v>
      </c>
      <c r="E5" s="185"/>
      <c r="F5" s="185"/>
      <c r="G5" s="185"/>
      <c r="H5" s="185" t="s">
        <v>123</v>
      </c>
      <c r="I5" s="185" t="s">
        <v>124</v>
      </c>
      <c r="J5" s="185"/>
      <c r="K5" s="185"/>
      <c r="L5" s="185" t="s">
        <v>123</v>
      </c>
    </row>
    <row r="6" ht="19.5" customHeight="1" spans="1:12">
      <c r="A6" s="185"/>
      <c r="B6" s="185"/>
      <c r="C6" s="185"/>
      <c r="D6" s="186"/>
      <c r="E6" s="185"/>
      <c r="F6" s="185"/>
      <c r="G6" s="185"/>
      <c r="H6" s="185"/>
      <c r="I6" s="185"/>
      <c r="J6" s="185"/>
      <c r="K6" s="185"/>
      <c r="L6" s="185"/>
    </row>
    <row r="7" ht="19.5" customHeight="1" spans="1:12">
      <c r="A7" s="185"/>
      <c r="B7" s="185"/>
      <c r="C7" s="185"/>
      <c r="D7" s="186"/>
      <c r="E7" s="185"/>
      <c r="F7" s="185"/>
      <c r="G7" s="185"/>
      <c r="H7" s="185"/>
      <c r="I7" s="185"/>
      <c r="J7" s="185"/>
      <c r="K7" s="185"/>
      <c r="L7" s="185"/>
    </row>
    <row r="8" ht="19.5" customHeight="1" spans="1:12">
      <c r="A8" s="186" t="s">
        <v>125</v>
      </c>
      <c r="B8" s="186" t="s">
        <v>126</v>
      </c>
      <c r="C8" s="186" t="s">
        <v>127</v>
      </c>
      <c r="D8" s="186" t="s">
        <v>10</v>
      </c>
      <c r="E8" s="185" t="s">
        <v>11</v>
      </c>
      <c r="F8" s="185" t="s">
        <v>12</v>
      </c>
      <c r="G8" s="185" t="s">
        <v>20</v>
      </c>
      <c r="H8" s="185" t="s">
        <v>24</v>
      </c>
      <c r="I8" s="185" t="s">
        <v>28</v>
      </c>
      <c r="J8" s="185" t="s">
        <v>32</v>
      </c>
      <c r="K8" s="185" t="s">
        <v>36</v>
      </c>
      <c r="L8" s="185" t="s">
        <v>40</v>
      </c>
    </row>
    <row r="9" ht="19.5" customHeight="1" spans="1:12">
      <c r="A9" s="186"/>
      <c r="B9" s="186"/>
      <c r="C9" s="186"/>
      <c r="D9" s="186" t="s">
        <v>128</v>
      </c>
      <c r="E9" s="179">
        <v>11440555.56</v>
      </c>
      <c r="F9" s="179">
        <v>11440555.56</v>
      </c>
      <c r="G9" s="179">
        <v>0</v>
      </c>
      <c r="H9" s="179">
        <v>0</v>
      </c>
      <c r="I9" s="179">
        <v>0</v>
      </c>
      <c r="J9" s="179">
        <v>0</v>
      </c>
      <c r="K9" s="179">
        <v>0</v>
      </c>
      <c r="L9" s="179">
        <v>0</v>
      </c>
    </row>
    <row r="10" ht="19.5" customHeight="1" spans="1:12">
      <c r="A10" s="178" t="s">
        <v>129</v>
      </c>
      <c r="B10" s="178"/>
      <c r="C10" s="178"/>
      <c r="D10" s="178" t="s">
        <v>130</v>
      </c>
      <c r="E10" s="179">
        <v>8699318.1</v>
      </c>
      <c r="F10" s="179">
        <v>8699318.1</v>
      </c>
      <c r="G10" s="179">
        <v>0</v>
      </c>
      <c r="H10" s="179">
        <v>0</v>
      </c>
      <c r="I10" s="179">
        <v>0</v>
      </c>
      <c r="J10" s="179">
        <v>0</v>
      </c>
      <c r="K10" s="179">
        <v>0</v>
      </c>
      <c r="L10" s="179">
        <v>0</v>
      </c>
    </row>
    <row r="11" ht="19.5" customHeight="1" spans="1:12">
      <c r="A11" s="178" t="s">
        <v>131</v>
      </c>
      <c r="B11" s="178"/>
      <c r="C11" s="178"/>
      <c r="D11" s="178" t="s">
        <v>132</v>
      </c>
      <c r="E11" s="179">
        <v>8699318.1</v>
      </c>
      <c r="F11" s="179">
        <v>8699318.1</v>
      </c>
      <c r="G11" s="179">
        <v>0</v>
      </c>
      <c r="H11" s="179">
        <v>0</v>
      </c>
      <c r="I11" s="179">
        <v>0</v>
      </c>
      <c r="J11" s="179">
        <v>0</v>
      </c>
      <c r="K11" s="179">
        <v>0</v>
      </c>
      <c r="L11" s="179">
        <v>0</v>
      </c>
    </row>
    <row r="12" ht="19.5" customHeight="1" spans="1:12">
      <c r="A12" s="178" t="s">
        <v>133</v>
      </c>
      <c r="B12" s="178"/>
      <c r="C12" s="178"/>
      <c r="D12" s="178" t="s">
        <v>134</v>
      </c>
      <c r="E12" s="179">
        <v>7283182.18</v>
      </c>
      <c r="F12" s="179">
        <v>7283182.18</v>
      </c>
      <c r="G12" s="179">
        <v>0</v>
      </c>
      <c r="H12" s="179">
        <v>0</v>
      </c>
      <c r="I12" s="179">
        <v>0</v>
      </c>
      <c r="J12" s="179">
        <v>0</v>
      </c>
      <c r="K12" s="179">
        <v>0</v>
      </c>
      <c r="L12" s="179">
        <v>0</v>
      </c>
    </row>
    <row r="13" ht="19.5" customHeight="1" spans="1:12">
      <c r="A13" s="178" t="s">
        <v>135</v>
      </c>
      <c r="B13" s="178"/>
      <c r="C13" s="178"/>
      <c r="D13" s="178" t="s">
        <v>136</v>
      </c>
      <c r="E13" s="179">
        <v>121516</v>
      </c>
      <c r="F13" s="179">
        <v>121516</v>
      </c>
      <c r="G13" s="179">
        <v>0</v>
      </c>
      <c r="H13" s="179">
        <v>0</v>
      </c>
      <c r="I13" s="179">
        <v>0</v>
      </c>
      <c r="J13" s="179">
        <v>0</v>
      </c>
      <c r="K13" s="179">
        <v>0</v>
      </c>
      <c r="L13" s="179">
        <v>0</v>
      </c>
    </row>
    <row r="14" ht="19.5" customHeight="1" spans="1:12">
      <c r="A14" s="178" t="s">
        <v>137</v>
      </c>
      <c r="B14" s="178"/>
      <c r="C14" s="178"/>
      <c r="D14" s="178" t="s">
        <v>138</v>
      </c>
      <c r="E14" s="179">
        <v>1275177.92</v>
      </c>
      <c r="F14" s="179">
        <v>1275177.92</v>
      </c>
      <c r="G14" s="179">
        <v>0</v>
      </c>
      <c r="H14" s="179">
        <v>0</v>
      </c>
      <c r="I14" s="179">
        <v>0</v>
      </c>
      <c r="J14" s="179">
        <v>0</v>
      </c>
      <c r="K14" s="179">
        <v>0</v>
      </c>
      <c r="L14" s="179">
        <v>0</v>
      </c>
    </row>
    <row r="15" ht="19.5" customHeight="1" spans="1:12">
      <c r="A15" s="178" t="s">
        <v>139</v>
      </c>
      <c r="B15" s="178"/>
      <c r="C15" s="178"/>
      <c r="D15" s="178" t="s">
        <v>140</v>
      </c>
      <c r="E15" s="179">
        <v>19442</v>
      </c>
      <c r="F15" s="179">
        <v>19442</v>
      </c>
      <c r="G15" s="179">
        <v>0</v>
      </c>
      <c r="H15" s="179">
        <v>0</v>
      </c>
      <c r="I15" s="179">
        <v>0</v>
      </c>
      <c r="J15" s="179">
        <v>0</v>
      </c>
      <c r="K15" s="179">
        <v>0</v>
      </c>
      <c r="L15" s="179">
        <v>0</v>
      </c>
    </row>
    <row r="16" ht="19.5" customHeight="1" spans="1:12">
      <c r="A16" s="178" t="s">
        <v>141</v>
      </c>
      <c r="B16" s="178"/>
      <c r="C16" s="178"/>
      <c r="D16" s="178" t="s">
        <v>142</v>
      </c>
      <c r="E16" s="179">
        <v>1134714.09</v>
      </c>
      <c r="F16" s="179">
        <v>1134714.09</v>
      </c>
      <c r="G16" s="179">
        <v>0</v>
      </c>
      <c r="H16" s="179">
        <v>0</v>
      </c>
      <c r="I16" s="179">
        <v>0</v>
      </c>
      <c r="J16" s="179">
        <v>0</v>
      </c>
      <c r="K16" s="179">
        <v>0</v>
      </c>
      <c r="L16" s="179">
        <v>0</v>
      </c>
    </row>
    <row r="17" ht="19.5" customHeight="1" spans="1:12">
      <c r="A17" s="178" t="s">
        <v>143</v>
      </c>
      <c r="B17" s="178"/>
      <c r="C17" s="178"/>
      <c r="D17" s="178" t="s">
        <v>144</v>
      </c>
      <c r="E17" s="179">
        <v>1122769.17</v>
      </c>
      <c r="F17" s="179">
        <v>1122769.17</v>
      </c>
      <c r="G17" s="179">
        <v>0</v>
      </c>
      <c r="H17" s="179">
        <v>0</v>
      </c>
      <c r="I17" s="179">
        <v>0</v>
      </c>
      <c r="J17" s="179">
        <v>0</v>
      </c>
      <c r="K17" s="179">
        <v>0</v>
      </c>
      <c r="L17" s="179">
        <v>0</v>
      </c>
    </row>
    <row r="18" ht="19.5" customHeight="1" spans="1:12">
      <c r="A18" s="178" t="s">
        <v>145</v>
      </c>
      <c r="B18" s="178"/>
      <c r="C18" s="178"/>
      <c r="D18" s="178" t="s">
        <v>146</v>
      </c>
      <c r="E18" s="179">
        <v>900</v>
      </c>
      <c r="F18" s="179">
        <v>900</v>
      </c>
      <c r="G18" s="179">
        <v>0</v>
      </c>
      <c r="H18" s="179">
        <v>0</v>
      </c>
      <c r="I18" s="179">
        <v>0</v>
      </c>
      <c r="J18" s="179">
        <v>0</v>
      </c>
      <c r="K18" s="179">
        <v>0</v>
      </c>
      <c r="L18" s="179">
        <v>0</v>
      </c>
    </row>
    <row r="19" ht="19.5" customHeight="1" spans="1:12">
      <c r="A19" s="178" t="s">
        <v>147</v>
      </c>
      <c r="B19" s="178"/>
      <c r="C19" s="178"/>
      <c r="D19" s="178" t="s">
        <v>148</v>
      </c>
      <c r="E19" s="179">
        <v>833542.99</v>
      </c>
      <c r="F19" s="179">
        <v>833542.99</v>
      </c>
      <c r="G19" s="179">
        <v>0</v>
      </c>
      <c r="H19" s="179">
        <v>0</v>
      </c>
      <c r="I19" s="179">
        <v>0</v>
      </c>
      <c r="J19" s="179">
        <v>0</v>
      </c>
      <c r="K19" s="179">
        <v>0</v>
      </c>
      <c r="L19" s="179">
        <v>0</v>
      </c>
    </row>
    <row r="20" ht="19.5" customHeight="1" spans="1:12">
      <c r="A20" s="178" t="s">
        <v>149</v>
      </c>
      <c r="B20" s="178"/>
      <c r="C20" s="178"/>
      <c r="D20" s="178" t="s">
        <v>150</v>
      </c>
      <c r="E20" s="179">
        <v>288326.18</v>
      </c>
      <c r="F20" s="179">
        <v>288326.18</v>
      </c>
      <c r="G20" s="179">
        <v>0</v>
      </c>
      <c r="H20" s="179">
        <v>0</v>
      </c>
      <c r="I20" s="179">
        <v>0</v>
      </c>
      <c r="J20" s="179">
        <v>0</v>
      </c>
      <c r="K20" s="179">
        <v>0</v>
      </c>
      <c r="L20" s="179">
        <v>0</v>
      </c>
    </row>
    <row r="21" ht="19.5" customHeight="1" spans="1:12">
      <c r="A21" s="178" t="s">
        <v>151</v>
      </c>
      <c r="B21" s="178"/>
      <c r="C21" s="178"/>
      <c r="D21" s="178" t="s">
        <v>152</v>
      </c>
      <c r="E21" s="179">
        <v>8892</v>
      </c>
      <c r="F21" s="179">
        <v>8892</v>
      </c>
      <c r="G21" s="179">
        <v>0</v>
      </c>
      <c r="H21" s="179">
        <v>0</v>
      </c>
      <c r="I21" s="179">
        <v>0</v>
      </c>
      <c r="J21" s="179">
        <v>0</v>
      </c>
      <c r="K21" s="179">
        <v>0</v>
      </c>
      <c r="L21" s="179">
        <v>0</v>
      </c>
    </row>
    <row r="22" ht="19.5" customHeight="1" spans="1:12">
      <c r="A22" s="178" t="s">
        <v>153</v>
      </c>
      <c r="B22" s="178"/>
      <c r="C22" s="178"/>
      <c r="D22" s="178" t="s">
        <v>154</v>
      </c>
      <c r="E22" s="179">
        <v>8892</v>
      </c>
      <c r="F22" s="179">
        <v>8892</v>
      </c>
      <c r="G22" s="179">
        <v>0</v>
      </c>
      <c r="H22" s="179">
        <v>0</v>
      </c>
      <c r="I22" s="179">
        <v>0</v>
      </c>
      <c r="J22" s="179">
        <v>0</v>
      </c>
      <c r="K22" s="179">
        <v>0</v>
      </c>
      <c r="L22" s="179">
        <v>0</v>
      </c>
    </row>
    <row r="23" ht="19.5" customHeight="1" spans="1:12">
      <c r="A23" s="178" t="s">
        <v>155</v>
      </c>
      <c r="B23" s="178"/>
      <c r="C23" s="178"/>
      <c r="D23" s="178" t="s">
        <v>156</v>
      </c>
      <c r="E23" s="179">
        <v>3052.92</v>
      </c>
      <c r="F23" s="179">
        <v>3052.92</v>
      </c>
      <c r="G23" s="179">
        <v>0</v>
      </c>
      <c r="H23" s="179">
        <v>0</v>
      </c>
      <c r="I23" s="179">
        <v>0</v>
      </c>
      <c r="J23" s="179">
        <v>0</v>
      </c>
      <c r="K23" s="179">
        <v>0</v>
      </c>
      <c r="L23" s="179">
        <v>0</v>
      </c>
    </row>
    <row r="24" ht="19.5" customHeight="1" spans="1:12">
      <c r="A24" s="178" t="s">
        <v>157</v>
      </c>
      <c r="B24" s="178"/>
      <c r="C24" s="178"/>
      <c r="D24" s="178" t="s">
        <v>156</v>
      </c>
      <c r="E24" s="179">
        <v>3052.92</v>
      </c>
      <c r="F24" s="179">
        <v>3052.92</v>
      </c>
      <c r="G24" s="179">
        <v>0</v>
      </c>
      <c r="H24" s="179">
        <v>0</v>
      </c>
      <c r="I24" s="179">
        <v>0</v>
      </c>
      <c r="J24" s="179">
        <v>0</v>
      </c>
      <c r="K24" s="179">
        <v>0</v>
      </c>
      <c r="L24" s="179">
        <v>0</v>
      </c>
    </row>
    <row r="25" ht="19.5" customHeight="1" spans="1:12">
      <c r="A25" s="178" t="s">
        <v>158</v>
      </c>
      <c r="B25" s="178"/>
      <c r="C25" s="178"/>
      <c r="D25" s="178" t="s">
        <v>159</v>
      </c>
      <c r="E25" s="179">
        <v>864840.37</v>
      </c>
      <c r="F25" s="179">
        <v>864840.37</v>
      </c>
      <c r="G25" s="179">
        <v>0</v>
      </c>
      <c r="H25" s="179">
        <v>0</v>
      </c>
      <c r="I25" s="179">
        <v>0</v>
      </c>
      <c r="J25" s="179">
        <v>0</v>
      </c>
      <c r="K25" s="179">
        <v>0</v>
      </c>
      <c r="L25" s="179">
        <v>0</v>
      </c>
    </row>
    <row r="26" ht="19.5" customHeight="1" spans="1:12">
      <c r="A26" s="178" t="s">
        <v>160</v>
      </c>
      <c r="B26" s="178"/>
      <c r="C26" s="178"/>
      <c r="D26" s="178" t="s">
        <v>161</v>
      </c>
      <c r="E26" s="179">
        <v>864840.37</v>
      </c>
      <c r="F26" s="179">
        <v>864840.37</v>
      </c>
      <c r="G26" s="179">
        <v>0</v>
      </c>
      <c r="H26" s="179">
        <v>0</v>
      </c>
      <c r="I26" s="179">
        <v>0</v>
      </c>
      <c r="J26" s="179">
        <v>0</v>
      </c>
      <c r="K26" s="179">
        <v>0</v>
      </c>
      <c r="L26" s="179">
        <v>0</v>
      </c>
    </row>
    <row r="27" ht="19.5" customHeight="1" spans="1:12">
      <c r="A27" s="178" t="s">
        <v>162</v>
      </c>
      <c r="B27" s="178"/>
      <c r="C27" s="178"/>
      <c r="D27" s="178" t="s">
        <v>163</v>
      </c>
      <c r="E27" s="179">
        <v>425215.52</v>
      </c>
      <c r="F27" s="179">
        <v>425215.52</v>
      </c>
      <c r="G27" s="179">
        <v>0</v>
      </c>
      <c r="H27" s="179">
        <v>0</v>
      </c>
      <c r="I27" s="179">
        <v>0</v>
      </c>
      <c r="J27" s="179">
        <v>0</v>
      </c>
      <c r="K27" s="179">
        <v>0</v>
      </c>
      <c r="L27" s="179">
        <v>0</v>
      </c>
    </row>
    <row r="28" ht="19.5" customHeight="1" spans="1:12">
      <c r="A28" s="178" t="s">
        <v>164</v>
      </c>
      <c r="B28" s="178"/>
      <c r="C28" s="178"/>
      <c r="D28" s="178" t="s">
        <v>165</v>
      </c>
      <c r="E28" s="179">
        <v>408982.2</v>
      </c>
      <c r="F28" s="179">
        <v>408982.2</v>
      </c>
      <c r="G28" s="179">
        <v>0</v>
      </c>
      <c r="H28" s="179">
        <v>0</v>
      </c>
      <c r="I28" s="179">
        <v>0</v>
      </c>
      <c r="J28" s="179">
        <v>0</v>
      </c>
      <c r="K28" s="179">
        <v>0</v>
      </c>
      <c r="L28" s="179">
        <v>0</v>
      </c>
    </row>
    <row r="29" ht="19.5" customHeight="1" spans="1:12">
      <c r="A29" s="178" t="s">
        <v>166</v>
      </c>
      <c r="B29" s="178"/>
      <c r="C29" s="178"/>
      <c r="D29" s="178" t="s">
        <v>167</v>
      </c>
      <c r="E29" s="179">
        <v>30642.65</v>
      </c>
      <c r="F29" s="179">
        <v>30642.65</v>
      </c>
      <c r="G29" s="179">
        <v>0</v>
      </c>
      <c r="H29" s="179">
        <v>0</v>
      </c>
      <c r="I29" s="179">
        <v>0</v>
      </c>
      <c r="J29" s="179">
        <v>0</v>
      </c>
      <c r="K29" s="179">
        <v>0</v>
      </c>
      <c r="L29" s="179">
        <v>0</v>
      </c>
    </row>
    <row r="30" ht="19.5" customHeight="1" spans="1:12">
      <c r="A30" s="178" t="s">
        <v>168</v>
      </c>
      <c r="B30" s="178"/>
      <c r="C30" s="178"/>
      <c r="D30" s="178" t="s">
        <v>169</v>
      </c>
      <c r="E30" s="179">
        <v>741683</v>
      </c>
      <c r="F30" s="179">
        <v>741683</v>
      </c>
      <c r="G30" s="179">
        <v>0</v>
      </c>
      <c r="H30" s="179">
        <v>0</v>
      </c>
      <c r="I30" s="179">
        <v>0</v>
      </c>
      <c r="J30" s="179">
        <v>0</v>
      </c>
      <c r="K30" s="179">
        <v>0</v>
      </c>
      <c r="L30" s="179">
        <v>0</v>
      </c>
    </row>
    <row r="31" ht="19.5" customHeight="1" spans="1:12">
      <c r="A31" s="178" t="s">
        <v>170</v>
      </c>
      <c r="B31" s="178"/>
      <c r="C31" s="178"/>
      <c r="D31" s="178" t="s">
        <v>171</v>
      </c>
      <c r="E31" s="179">
        <v>741683</v>
      </c>
      <c r="F31" s="179">
        <v>741683</v>
      </c>
      <c r="G31" s="179">
        <v>0</v>
      </c>
      <c r="H31" s="179">
        <v>0</v>
      </c>
      <c r="I31" s="179">
        <v>0</v>
      </c>
      <c r="J31" s="179">
        <v>0</v>
      </c>
      <c r="K31" s="179">
        <v>0</v>
      </c>
      <c r="L31" s="179">
        <v>0</v>
      </c>
    </row>
    <row r="32" ht="19.5" customHeight="1" spans="1:12">
      <c r="A32" s="178" t="s">
        <v>172</v>
      </c>
      <c r="B32" s="178"/>
      <c r="C32" s="178"/>
      <c r="D32" s="178" t="s">
        <v>173</v>
      </c>
      <c r="E32" s="179">
        <v>741683</v>
      </c>
      <c r="F32" s="179">
        <v>741683</v>
      </c>
      <c r="G32" s="179">
        <v>0</v>
      </c>
      <c r="H32" s="179">
        <v>0</v>
      </c>
      <c r="I32" s="179">
        <v>0</v>
      </c>
      <c r="J32" s="179">
        <v>0</v>
      </c>
      <c r="K32" s="179">
        <v>0</v>
      </c>
      <c r="L32" s="179">
        <v>0</v>
      </c>
    </row>
    <row r="33" ht="19.5" customHeight="1" spans="1:12">
      <c r="A33" s="178" t="s">
        <v>174</v>
      </c>
      <c r="B33" s="178"/>
      <c r="C33" s="178"/>
      <c r="D33" s="178"/>
      <c r="E33" s="178"/>
      <c r="F33" s="178"/>
      <c r="G33" s="178"/>
      <c r="H33" s="178"/>
      <c r="I33" s="178"/>
      <c r="J33" s="178"/>
      <c r="K33" s="178"/>
      <c r="L33" s="178"/>
    </row>
  </sheetData>
  <mergeCells count="39">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L33"/>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3"/>
  <sheetViews>
    <sheetView workbookViewId="0">
      <pane xSplit="4" ySplit="9" topLeftCell="E16"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83" t="s">
        <v>175</v>
      </c>
    </row>
    <row r="2" ht="14.25" spans="10:10">
      <c r="J2" s="184" t="s">
        <v>176</v>
      </c>
    </row>
    <row r="3" ht="14.25" spans="1:10">
      <c r="A3" s="184" t="s">
        <v>2</v>
      </c>
      <c r="J3" s="184" t="s">
        <v>3</v>
      </c>
    </row>
    <row r="4" ht="19.5" customHeight="1" spans="1:10">
      <c r="A4" s="186" t="s">
        <v>6</v>
      </c>
      <c r="B4" s="186"/>
      <c r="C4" s="186"/>
      <c r="D4" s="186"/>
      <c r="E4" s="185" t="s">
        <v>99</v>
      </c>
      <c r="F4" s="185" t="s">
        <v>177</v>
      </c>
      <c r="G4" s="185" t="s">
        <v>178</v>
      </c>
      <c r="H4" s="185" t="s">
        <v>179</v>
      </c>
      <c r="I4" s="185" t="s">
        <v>180</v>
      </c>
      <c r="J4" s="185" t="s">
        <v>181</v>
      </c>
    </row>
    <row r="5" ht="19.5" customHeight="1" spans="1:10">
      <c r="A5" s="185" t="s">
        <v>121</v>
      </c>
      <c r="B5" s="185"/>
      <c r="C5" s="185"/>
      <c r="D5" s="186" t="s">
        <v>122</v>
      </c>
      <c r="E5" s="185"/>
      <c r="F5" s="185"/>
      <c r="G5" s="185"/>
      <c r="H5" s="185"/>
      <c r="I5" s="185"/>
      <c r="J5" s="185"/>
    </row>
    <row r="6" ht="19.5" customHeight="1" spans="1:10">
      <c r="A6" s="185"/>
      <c r="B6" s="185"/>
      <c r="C6" s="185"/>
      <c r="D6" s="186"/>
      <c r="E6" s="185"/>
      <c r="F6" s="185"/>
      <c r="G6" s="185"/>
      <c r="H6" s="185"/>
      <c r="I6" s="185"/>
      <c r="J6" s="185"/>
    </row>
    <row r="7" ht="19.5" customHeight="1" spans="1:10">
      <c r="A7" s="185"/>
      <c r="B7" s="185"/>
      <c r="C7" s="185"/>
      <c r="D7" s="186"/>
      <c r="E7" s="185"/>
      <c r="F7" s="185"/>
      <c r="G7" s="185"/>
      <c r="H7" s="185"/>
      <c r="I7" s="185"/>
      <c r="J7" s="185"/>
    </row>
    <row r="8" ht="19.5" customHeight="1" spans="1:10">
      <c r="A8" s="186" t="s">
        <v>125</v>
      </c>
      <c r="B8" s="186" t="s">
        <v>126</v>
      </c>
      <c r="C8" s="186" t="s">
        <v>127</v>
      </c>
      <c r="D8" s="186" t="s">
        <v>10</v>
      </c>
      <c r="E8" s="185" t="s">
        <v>11</v>
      </c>
      <c r="F8" s="185" t="s">
        <v>12</v>
      </c>
      <c r="G8" s="185" t="s">
        <v>20</v>
      </c>
      <c r="H8" s="185" t="s">
        <v>24</v>
      </c>
      <c r="I8" s="185" t="s">
        <v>28</v>
      </c>
      <c r="J8" s="185" t="s">
        <v>32</v>
      </c>
    </row>
    <row r="9" ht="19.5" customHeight="1" spans="1:10">
      <c r="A9" s="186"/>
      <c r="B9" s="186"/>
      <c r="C9" s="186"/>
      <c r="D9" s="186" t="s">
        <v>128</v>
      </c>
      <c r="E9" s="179">
        <v>11440555.56</v>
      </c>
      <c r="F9" s="179">
        <v>11440555.56</v>
      </c>
      <c r="G9" s="179">
        <v>0</v>
      </c>
      <c r="H9" s="179">
        <v>0</v>
      </c>
      <c r="I9" s="179">
        <v>0</v>
      </c>
      <c r="J9" s="179">
        <v>0</v>
      </c>
    </row>
    <row r="10" ht="19.5" customHeight="1" spans="1:10">
      <c r="A10" s="178" t="s">
        <v>129</v>
      </c>
      <c r="B10" s="178"/>
      <c r="C10" s="178"/>
      <c r="D10" s="178" t="s">
        <v>130</v>
      </c>
      <c r="E10" s="179">
        <v>8699318.1</v>
      </c>
      <c r="F10" s="179">
        <v>8699318.1</v>
      </c>
      <c r="G10" s="179">
        <v>0</v>
      </c>
      <c r="H10" s="179">
        <v>0</v>
      </c>
      <c r="I10" s="179">
        <v>0</v>
      </c>
      <c r="J10" s="179">
        <v>0</v>
      </c>
    </row>
    <row r="11" ht="19.5" customHeight="1" spans="1:10">
      <c r="A11" s="178" t="s">
        <v>131</v>
      </c>
      <c r="B11" s="178"/>
      <c r="C11" s="178"/>
      <c r="D11" s="178" t="s">
        <v>132</v>
      </c>
      <c r="E11" s="179">
        <v>8699318.1</v>
      </c>
      <c r="F11" s="179">
        <v>8699318.1</v>
      </c>
      <c r="G11" s="179">
        <v>0</v>
      </c>
      <c r="H11" s="179">
        <v>0</v>
      </c>
      <c r="I11" s="179">
        <v>0</v>
      </c>
      <c r="J11" s="179">
        <v>0</v>
      </c>
    </row>
    <row r="12" ht="19.5" customHeight="1" spans="1:10">
      <c r="A12" s="178" t="s">
        <v>133</v>
      </c>
      <c r="B12" s="178"/>
      <c r="C12" s="178"/>
      <c r="D12" s="178" t="s">
        <v>134</v>
      </c>
      <c r="E12" s="179">
        <v>7283182.18</v>
      </c>
      <c r="F12" s="179">
        <v>7283182.18</v>
      </c>
      <c r="G12" s="179">
        <v>0</v>
      </c>
      <c r="H12" s="179">
        <v>0</v>
      </c>
      <c r="I12" s="179">
        <v>0</v>
      </c>
      <c r="J12" s="179">
        <v>0</v>
      </c>
    </row>
    <row r="13" ht="19.5" customHeight="1" spans="1:10">
      <c r="A13" s="178" t="s">
        <v>135</v>
      </c>
      <c r="B13" s="178"/>
      <c r="C13" s="178"/>
      <c r="D13" s="178" t="s">
        <v>136</v>
      </c>
      <c r="E13" s="179">
        <v>121516</v>
      </c>
      <c r="F13" s="179">
        <v>121516</v>
      </c>
      <c r="G13" s="179">
        <v>0</v>
      </c>
      <c r="H13" s="179">
        <v>0</v>
      </c>
      <c r="I13" s="179">
        <v>0</v>
      </c>
      <c r="J13" s="179">
        <v>0</v>
      </c>
    </row>
    <row r="14" ht="19.5" customHeight="1" spans="1:10">
      <c r="A14" s="178" t="s">
        <v>137</v>
      </c>
      <c r="B14" s="178"/>
      <c r="C14" s="178"/>
      <c r="D14" s="178" t="s">
        <v>138</v>
      </c>
      <c r="E14" s="179">
        <v>1275177.92</v>
      </c>
      <c r="F14" s="179">
        <v>1275177.92</v>
      </c>
      <c r="G14" s="179">
        <v>0</v>
      </c>
      <c r="H14" s="179">
        <v>0</v>
      </c>
      <c r="I14" s="179">
        <v>0</v>
      </c>
      <c r="J14" s="179">
        <v>0</v>
      </c>
    </row>
    <row r="15" ht="19.5" customHeight="1" spans="1:10">
      <c r="A15" s="178" t="s">
        <v>139</v>
      </c>
      <c r="B15" s="178"/>
      <c r="C15" s="178"/>
      <c r="D15" s="178" t="s">
        <v>140</v>
      </c>
      <c r="E15" s="179">
        <v>19442</v>
      </c>
      <c r="F15" s="179">
        <v>19442</v>
      </c>
      <c r="G15" s="179">
        <v>0</v>
      </c>
      <c r="H15" s="179">
        <v>0</v>
      </c>
      <c r="I15" s="179">
        <v>0</v>
      </c>
      <c r="J15" s="179">
        <v>0</v>
      </c>
    </row>
    <row r="16" ht="19.5" customHeight="1" spans="1:10">
      <c r="A16" s="178" t="s">
        <v>141</v>
      </c>
      <c r="B16" s="178"/>
      <c r="C16" s="178"/>
      <c r="D16" s="178" t="s">
        <v>142</v>
      </c>
      <c r="E16" s="179">
        <v>1134714.09</v>
      </c>
      <c r="F16" s="179">
        <v>1134714.09</v>
      </c>
      <c r="G16" s="179">
        <v>0</v>
      </c>
      <c r="H16" s="179">
        <v>0</v>
      </c>
      <c r="I16" s="179">
        <v>0</v>
      </c>
      <c r="J16" s="179">
        <v>0</v>
      </c>
    </row>
    <row r="17" ht="19.5" customHeight="1" spans="1:10">
      <c r="A17" s="178" t="s">
        <v>143</v>
      </c>
      <c r="B17" s="178"/>
      <c r="C17" s="178"/>
      <c r="D17" s="178" t="s">
        <v>144</v>
      </c>
      <c r="E17" s="179">
        <v>1122769.17</v>
      </c>
      <c r="F17" s="179">
        <v>1122769.17</v>
      </c>
      <c r="G17" s="179">
        <v>0</v>
      </c>
      <c r="H17" s="179">
        <v>0</v>
      </c>
      <c r="I17" s="179">
        <v>0</v>
      </c>
      <c r="J17" s="179">
        <v>0</v>
      </c>
    </row>
    <row r="18" ht="19.5" customHeight="1" spans="1:10">
      <c r="A18" s="178" t="s">
        <v>145</v>
      </c>
      <c r="B18" s="178"/>
      <c r="C18" s="178"/>
      <c r="D18" s="178" t="s">
        <v>146</v>
      </c>
      <c r="E18" s="179">
        <v>900</v>
      </c>
      <c r="F18" s="179">
        <v>900</v>
      </c>
      <c r="G18" s="179">
        <v>0</v>
      </c>
      <c r="H18" s="179">
        <v>0</v>
      </c>
      <c r="I18" s="179">
        <v>0</v>
      </c>
      <c r="J18" s="179">
        <v>0</v>
      </c>
    </row>
    <row r="19" ht="19.5" customHeight="1" spans="1:10">
      <c r="A19" s="178" t="s">
        <v>147</v>
      </c>
      <c r="B19" s="178"/>
      <c r="C19" s="178"/>
      <c r="D19" s="178" t="s">
        <v>148</v>
      </c>
      <c r="E19" s="179">
        <v>833542.99</v>
      </c>
      <c r="F19" s="179">
        <v>833542.99</v>
      </c>
      <c r="G19" s="179">
        <v>0</v>
      </c>
      <c r="H19" s="179">
        <v>0</v>
      </c>
      <c r="I19" s="179">
        <v>0</v>
      </c>
      <c r="J19" s="179">
        <v>0</v>
      </c>
    </row>
    <row r="20" ht="19.5" customHeight="1" spans="1:10">
      <c r="A20" s="178" t="s">
        <v>149</v>
      </c>
      <c r="B20" s="178"/>
      <c r="C20" s="178"/>
      <c r="D20" s="178" t="s">
        <v>150</v>
      </c>
      <c r="E20" s="179">
        <v>288326.18</v>
      </c>
      <c r="F20" s="179">
        <v>288326.18</v>
      </c>
      <c r="G20" s="179">
        <v>0</v>
      </c>
      <c r="H20" s="179">
        <v>0</v>
      </c>
      <c r="I20" s="179">
        <v>0</v>
      </c>
      <c r="J20" s="179">
        <v>0</v>
      </c>
    </row>
    <row r="21" ht="19.5" customHeight="1" spans="1:10">
      <c r="A21" s="178" t="s">
        <v>151</v>
      </c>
      <c r="B21" s="178"/>
      <c r="C21" s="178"/>
      <c r="D21" s="178" t="s">
        <v>152</v>
      </c>
      <c r="E21" s="179">
        <v>8892</v>
      </c>
      <c r="F21" s="179">
        <v>8892</v>
      </c>
      <c r="G21" s="179">
        <v>0</v>
      </c>
      <c r="H21" s="179">
        <v>0</v>
      </c>
      <c r="I21" s="179">
        <v>0</v>
      </c>
      <c r="J21" s="179">
        <v>0</v>
      </c>
    </row>
    <row r="22" ht="19.5" customHeight="1" spans="1:10">
      <c r="A22" s="178" t="s">
        <v>153</v>
      </c>
      <c r="B22" s="178"/>
      <c r="C22" s="178"/>
      <c r="D22" s="178" t="s">
        <v>154</v>
      </c>
      <c r="E22" s="179">
        <v>8892</v>
      </c>
      <c r="F22" s="179">
        <v>8892</v>
      </c>
      <c r="G22" s="179">
        <v>0</v>
      </c>
      <c r="H22" s="179">
        <v>0</v>
      </c>
      <c r="I22" s="179">
        <v>0</v>
      </c>
      <c r="J22" s="179">
        <v>0</v>
      </c>
    </row>
    <row r="23" ht="19.5" customHeight="1" spans="1:10">
      <c r="A23" s="178" t="s">
        <v>155</v>
      </c>
      <c r="B23" s="178"/>
      <c r="C23" s="178"/>
      <c r="D23" s="178" t="s">
        <v>156</v>
      </c>
      <c r="E23" s="179">
        <v>3052.92</v>
      </c>
      <c r="F23" s="179">
        <v>3052.92</v>
      </c>
      <c r="G23" s="179">
        <v>0</v>
      </c>
      <c r="H23" s="179">
        <v>0</v>
      </c>
      <c r="I23" s="179">
        <v>0</v>
      </c>
      <c r="J23" s="179">
        <v>0</v>
      </c>
    </row>
    <row r="24" ht="19.5" customHeight="1" spans="1:10">
      <c r="A24" s="178" t="s">
        <v>157</v>
      </c>
      <c r="B24" s="178"/>
      <c r="C24" s="178"/>
      <c r="D24" s="178" t="s">
        <v>156</v>
      </c>
      <c r="E24" s="179">
        <v>3052.92</v>
      </c>
      <c r="F24" s="179">
        <v>3052.92</v>
      </c>
      <c r="G24" s="179">
        <v>0</v>
      </c>
      <c r="H24" s="179">
        <v>0</v>
      </c>
      <c r="I24" s="179">
        <v>0</v>
      </c>
      <c r="J24" s="179">
        <v>0</v>
      </c>
    </row>
    <row r="25" ht="19.5" customHeight="1" spans="1:10">
      <c r="A25" s="178" t="s">
        <v>158</v>
      </c>
      <c r="B25" s="178"/>
      <c r="C25" s="178"/>
      <c r="D25" s="178" t="s">
        <v>159</v>
      </c>
      <c r="E25" s="179">
        <v>864840.37</v>
      </c>
      <c r="F25" s="179">
        <v>864840.37</v>
      </c>
      <c r="G25" s="179">
        <v>0</v>
      </c>
      <c r="H25" s="179">
        <v>0</v>
      </c>
      <c r="I25" s="179">
        <v>0</v>
      </c>
      <c r="J25" s="179">
        <v>0</v>
      </c>
    </row>
    <row r="26" ht="19.5" customHeight="1" spans="1:10">
      <c r="A26" s="178" t="s">
        <v>160</v>
      </c>
      <c r="B26" s="178"/>
      <c r="C26" s="178"/>
      <c r="D26" s="178" t="s">
        <v>161</v>
      </c>
      <c r="E26" s="179">
        <v>864840.37</v>
      </c>
      <c r="F26" s="179">
        <v>864840.37</v>
      </c>
      <c r="G26" s="179">
        <v>0</v>
      </c>
      <c r="H26" s="179">
        <v>0</v>
      </c>
      <c r="I26" s="179">
        <v>0</v>
      </c>
      <c r="J26" s="179">
        <v>0</v>
      </c>
    </row>
    <row r="27" ht="19.5" customHeight="1" spans="1:10">
      <c r="A27" s="178" t="s">
        <v>162</v>
      </c>
      <c r="B27" s="178"/>
      <c r="C27" s="178"/>
      <c r="D27" s="178" t="s">
        <v>163</v>
      </c>
      <c r="E27" s="179">
        <v>425215.52</v>
      </c>
      <c r="F27" s="179">
        <v>425215.52</v>
      </c>
      <c r="G27" s="179">
        <v>0</v>
      </c>
      <c r="H27" s="179">
        <v>0</v>
      </c>
      <c r="I27" s="179">
        <v>0</v>
      </c>
      <c r="J27" s="179">
        <v>0</v>
      </c>
    </row>
    <row r="28" ht="19.5" customHeight="1" spans="1:10">
      <c r="A28" s="178" t="s">
        <v>164</v>
      </c>
      <c r="B28" s="178"/>
      <c r="C28" s="178"/>
      <c r="D28" s="178" t="s">
        <v>165</v>
      </c>
      <c r="E28" s="179">
        <v>408982.2</v>
      </c>
      <c r="F28" s="179">
        <v>408982.2</v>
      </c>
      <c r="G28" s="179">
        <v>0</v>
      </c>
      <c r="H28" s="179">
        <v>0</v>
      </c>
      <c r="I28" s="179">
        <v>0</v>
      </c>
      <c r="J28" s="179">
        <v>0</v>
      </c>
    </row>
    <row r="29" ht="19.5" customHeight="1" spans="1:10">
      <c r="A29" s="178" t="s">
        <v>166</v>
      </c>
      <c r="B29" s="178"/>
      <c r="C29" s="178"/>
      <c r="D29" s="178" t="s">
        <v>167</v>
      </c>
      <c r="E29" s="179">
        <v>30642.65</v>
      </c>
      <c r="F29" s="179">
        <v>30642.65</v>
      </c>
      <c r="G29" s="179">
        <v>0</v>
      </c>
      <c r="H29" s="179">
        <v>0</v>
      </c>
      <c r="I29" s="179">
        <v>0</v>
      </c>
      <c r="J29" s="179">
        <v>0</v>
      </c>
    </row>
    <row r="30" ht="19.5" customHeight="1" spans="1:10">
      <c r="A30" s="178" t="s">
        <v>168</v>
      </c>
      <c r="B30" s="178"/>
      <c r="C30" s="178"/>
      <c r="D30" s="178" t="s">
        <v>169</v>
      </c>
      <c r="E30" s="179">
        <v>741683</v>
      </c>
      <c r="F30" s="179">
        <v>741683</v>
      </c>
      <c r="G30" s="179">
        <v>0</v>
      </c>
      <c r="H30" s="179">
        <v>0</v>
      </c>
      <c r="I30" s="179">
        <v>0</v>
      </c>
      <c r="J30" s="179">
        <v>0</v>
      </c>
    </row>
    <row r="31" ht="19.5" customHeight="1" spans="1:10">
      <c r="A31" s="178" t="s">
        <v>170</v>
      </c>
      <c r="B31" s="178"/>
      <c r="C31" s="178"/>
      <c r="D31" s="178" t="s">
        <v>171</v>
      </c>
      <c r="E31" s="179">
        <v>741683</v>
      </c>
      <c r="F31" s="179">
        <v>741683</v>
      </c>
      <c r="G31" s="179">
        <v>0</v>
      </c>
      <c r="H31" s="179">
        <v>0</v>
      </c>
      <c r="I31" s="179">
        <v>0</v>
      </c>
      <c r="J31" s="179">
        <v>0</v>
      </c>
    </row>
    <row r="32" ht="19.5" customHeight="1" spans="1:10">
      <c r="A32" s="178" t="s">
        <v>172</v>
      </c>
      <c r="B32" s="178"/>
      <c r="C32" s="178"/>
      <c r="D32" s="178" t="s">
        <v>173</v>
      </c>
      <c r="E32" s="179">
        <v>741683</v>
      </c>
      <c r="F32" s="179">
        <v>741683</v>
      </c>
      <c r="G32" s="179">
        <v>0</v>
      </c>
      <c r="H32" s="179">
        <v>0</v>
      </c>
      <c r="I32" s="179">
        <v>0</v>
      </c>
      <c r="J32" s="179">
        <v>0</v>
      </c>
    </row>
    <row r="33" ht="19.5" customHeight="1" spans="1:10">
      <c r="A33" s="178" t="s">
        <v>182</v>
      </c>
      <c r="B33" s="178"/>
      <c r="C33" s="178"/>
      <c r="D33" s="178"/>
      <c r="E33" s="178"/>
      <c r="F33" s="178"/>
      <c r="G33" s="178"/>
      <c r="H33" s="178"/>
      <c r="I33" s="178"/>
      <c r="J33" s="178"/>
    </row>
  </sheetData>
  <mergeCells count="36">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F43" sqref="F43"/>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83" t="s">
        <v>183</v>
      </c>
    </row>
    <row r="2" ht="14.25" spans="9:9">
      <c r="I2" s="184" t="s">
        <v>184</v>
      </c>
    </row>
    <row r="3" ht="14.25" spans="1:9">
      <c r="A3" s="184" t="s">
        <v>2</v>
      </c>
      <c r="I3" s="184" t="s">
        <v>3</v>
      </c>
    </row>
    <row r="4" ht="19.5" customHeight="1" spans="1:9">
      <c r="A4" s="186" t="s">
        <v>185</v>
      </c>
      <c r="B4" s="186"/>
      <c r="C4" s="186"/>
      <c r="D4" s="186" t="s">
        <v>186</v>
      </c>
      <c r="E4" s="186"/>
      <c r="F4" s="186"/>
      <c r="G4" s="186"/>
      <c r="H4" s="186"/>
      <c r="I4" s="186"/>
    </row>
    <row r="5" ht="19.5" customHeight="1" spans="1:9">
      <c r="A5" s="185" t="s">
        <v>187</v>
      </c>
      <c r="B5" s="185" t="s">
        <v>7</v>
      </c>
      <c r="C5" s="185" t="s">
        <v>188</v>
      </c>
      <c r="D5" s="185" t="s">
        <v>189</v>
      </c>
      <c r="E5" s="185" t="s">
        <v>7</v>
      </c>
      <c r="F5" s="186" t="s">
        <v>128</v>
      </c>
      <c r="G5" s="185" t="s">
        <v>190</v>
      </c>
      <c r="H5" s="185" t="s">
        <v>191</v>
      </c>
      <c r="I5" s="185" t="s">
        <v>192</v>
      </c>
    </row>
    <row r="6" ht="19.5" customHeight="1" spans="1:9">
      <c r="A6" s="185"/>
      <c r="B6" s="185"/>
      <c r="C6" s="185"/>
      <c r="D6" s="185"/>
      <c r="E6" s="185"/>
      <c r="F6" s="186" t="s">
        <v>123</v>
      </c>
      <c r="G6" s="185" t="s">
        <v>190</v>
      </c>
      <c r="H6" s="185"/>
      <c r="I6" s="185"/>
    </row>
    <row r="7" ht="19.5" customHeight="1" spans="1:9">
      <c r="A7" s="186" t="s">
        <v>193</v>
      </c>
      <c r="B7" s="186"/>
      <c r="C7" s="186" t="s">
        <v>11</v>
      </c>
      <c r="D7" s="186" t="s">
        <v>193</v>
      </c>
      <c r="E7" s="186"/>
      <c r="F7" s="186" t="s">
        <v>12</v>
      </c>
      <c r="G7" s="186" t="s">
        <v>20</v>
      </c>
      <c r="H7" s="186" t="s">
        <v>24</v>
      </c>
      <c r="I7" s="186" t="s">
        <v>28</v>
      </c>
    </row>
    <row r="8" ht="19.5" customHeight="1" spans="1:9">
      <c r="A8" s="187" t="s">
        <v>194</v>
      </c>
      <c r="B8" s="186" t="s">
        <v>11</v>
      </c>
      <c r="C8" s="179">
        <v>11440555.56</v>
      </c>
      <c r="D8" s="187" t="s">
        <v>14</v>
      </c>
      <c r="E8" s="186" t="s">
        <v>22</v>
      </c>
      <c r="F8" s="179">
        <v>8699318.1</v>
      </c>
      <c r="G8" s="179">
        <v>8699318.1</v>
      </c>
      <c r="H8" s="179">
        <v>0</v>
      </c>
      <c r="I8" s="179">
        <v>0</v>
      </c>
    </row>
    <row r="9" ht="19.5" customHeight="1" spans="1:9">
      <c r="A9" s="187" t="s">
        <v>195</v>
      </c>
      <c r="B9" s="186" t="s">
        <v>12</v>
      </c>
      <c r="C9" s="179">
        <v>0</v>
      </c>
      <c r="D9" s="187" t="s">
        <v>17</v>
      </c>
      <c r="E9" s="186" t="s">
        <v>26</v>
      </c>
      <c r="F9" s="179">
        <v>0</v>
      </c>
      <c r="G9" s="179">
        <v>0</v>
      </c>
      <c r="H9" s="179">
        <v>0</v>
      </c>
      <c r="I9" s="179">
        <v>0</v>
      </c>
    </row>
    <row r="10" ht="19.5" customHeight="1" spans="1:9">
      <c r="A10" s="187" t="s">
        <v>196</v>
      </c>
      <c r="B10" s="186" t="s">
        <v>20</v>
      </c>
      <c r="C10" s="179">
        <v>0</v>
      </c>
      <c r="D10" s="187" t="s">
        <v>21</v>
      </c>
      <c r="E10" s="186" t="s">
        <v>30</v>
      </c>
      <c r="F10" s="179">
        <v>0</v>
      </c>
      <c r="G10" s="179">
        <v>0</v>
      </c>
      <c r="H10" s="179">
        <v>0</v>
      </c>
      <c r="I10" s="179">
        <v>0</v>
      </c>
    </row>
    <row r="11" ht="19.5" customHeight="1" spans="1:9">
      <c r="A11" s="187"/>
      <c r="B11" s="186" t="s">
        <v>24</v>
      </c>
      <c r="C11" s="189"/>
      <c r="D11" s="187" t="s">
        <v>25</v>
      </c>
      <c r="E11" s="186" t="s">
        <v>34</v>
      </c>
      <c r="F11" s="179">
        <v>0</v>
      </c>
      <c r="G11" s="179">
        <v>0</v>
      </c>
      <c r="H11" s="179">
        <v>0</v>
      </c>
      <c r="I11" s="179">
        <v>0</v>
      </c>
    </row>
    <row r="12" ht="19.5" customHeight="1" spans="1:9">
      <c r="A12" s="187"/>
      <c r="B12" s="186" t="s">
        <v>28</v>
      </c>
      <c r="C12" s="189"/>
      <c r="D12" s="187" t="s">
        <v>29</v>
      </c>
      <c r="E12" s="186" t="s">
        <v>38</v>
      </c>
      <c r="F12" s="179">
        <v>0</v>
      </c>
      <c r="G12" s="179">
        <v>0</v>
      </c>
      <c r="H12" s="179">
        <v>0</v>
      </c>
      <c r="I12" s="179">
        <v>0</v>
      </c>
    </row>
    <row r="13" ht="19.5" customHeight="1" spans="1:9">
      <c r="A13" s="187"/>
      <c r="B13" s="186" t="s">
        <v>32</v>
      </c>
      <c r="C13" s="189"/>
      <c r="D13" s="187" t="s">
        <v>33</v>
      </c>
      <c r="E13" s="186" t="s">
        <v>42</v>
      </c>
      <c r="F13" s="179">
        <v>0</v>
      </c>
      <c r="G13" s="179">
        <v>0</v>
      </c>
      <c r="H13" s="179">
        <v>0</v>
      </c>
      <c r="I13" s="179">
        <v>0</v>
      </c>
    </row>
    <row r="14" ht="19.5" customHeight="1" spans="1:9">
      <c r="A14" s="187"/>
      <c r="B14" s="186" t="s">
        <v>36</v>
      </c>
      <c r="C14" s="189"/>
      <c r="D14" s="187" t="s">
        <v>37</v>
      </c>
      <c r="E14" s="186" t="s">
        <v>45</v>
      </c>
      <c r="F14" s="179">
        <v>0</v>
      </c>
      <c r="G14" s="179">
        <v>0</v>
      </c>
      <c r="H14" s="179">
        <v>0</v>
      </c>
      <c r="I14" s="179">
        <v>0</v>
      </c>
    </row>
    <row r="15" ht="19.5" customHeight="1" spans="1:9">
      <c r="A15" s="187"/>
      <c r="B15" s="186" t="s">
        <v>40</v>
      </c>
      <c r="C15" s="189"/>
      <c r="D15" s="187" t="s">
        <v>41</v>
      </c>
      <c r="E15" s="186" t="s">
        <v>48</v>
      </c>
      <c r="F15" s="179">
        <v>1134714.09</v>
      </c>
      <c r="G15" s="179">
        <v>1134714.09</v>
      </c>
      <c r="H15" s="179">
        <v>0</v>
      </c>
      <c r="I15" s="179">
        <v>0</v>
      </c>
    </row>
    <row r="16" ht="19.5" customHeight="1" spans="1:9">
      <c r="A16" s="187"/>
      <c r="B16" s="186" t="s">
        <v>43</v>
      </c>
      <c r="C16" s="189"/>
      <c r="D16" s="187" t="s">
        <v>44</v>
      </c>
      <c r="E16" s="186" t="s">
        <v>51</v>
      </c>
      <c r="F16" s="179">
        <v>864840.37</v>
      </c>
      <c r="G16" s="179">
        <v>864840.37</v>
      </c>
      <c r="H16" s="179">
        <v>0</v>
      </c>
      <c r="I16" s="179">
        <v>0</v>
      </c>
    </row>
    <row r="17" ht="19.5" customHeight="1" spans="1:9">
      <c r="A17" s="187"/>
      <c r="B17" s="186" t="s">
        <v>46</v>
      </c>
      <c r="C17" s="189"/>
      <c r="D17" s="187" t="s">
        <v>47</v>
      </c>
      <c r="E17" s="186" t="s">
        <v>54</v>
      </c>
      <c r="F17" s="179">
        <v>0</v>
      </c>
      <c r="G17" s="179">
        <v>0</v>
      </c>
      <c r="H17" s="179">
        <v>0</v>
      </c>
      <c r="I17" s="179">
        <v>0</v>
      </c>
    </row>
    <row r="18" ht="19.5" customHeight="1" spans="1:9">
      <c r="A18" s="187"/>
      <c r="B18" s="186" t="s">
        <v>49</v>
      </c>
      <c r="C18" s="189"/>
      <c r="D18" s="187" t="s">
        <v>50</v>
      </c>
      <c r="E18" s="186" t="s">
        <v>57</v>
      </c>
      <c r="F18" s="179">
        <v>0</v>
      </c>
      <c r="G18" s="179">
        <v>0</v>
      </c>
      <c r="H18" s="179">
        <v>0</v>
      </c>
      <c r="I18" s="179">
        <v>0</v>
      </c>
    </row>
    <row r="19" ht="19.5" customHeight="1" spans="1:9">
      <c r="A19" s="187"/>
      <c r="B19" s="186" t="s">
        <v>52</v>
      </c>
      <c r="C19" s="189"/>
      <c r="D19" s="187" t="s">
        <v>53</v>
      </c>
      <c r="E19" s="186" t="s">
        <v>60</v>
      </c>
      <c r="F19" s="179">
        <v>0</v>
      </c>
      <c r="G19" s="179">
        <v>0</v>
      </c>
      <c r="H19" s="179">
        <v>0</v>
      </c>
      <c r="I19" s="179">
        <v>0</v>
      </c>
    </row>
    <row r="20" ht="19.5" customHeight="1" spans="1:9">
      <c r="A20" s="187"/>
      <c r="B20" s="186" t="s">
        <v>55</v>
      </c>
      <c r="C20" s="189"/>
      <c r="D20" s="187" t="s">
        <v>56</v>
      </c>
      <c r="E20" s="186" t="s">
        <v>63</v>
      </c>
      <c r="F20" s="179">
        <v>0</v>
      </c>
      <c r="G20" s="179">
        <v>0</v>
      </c>
      <c r="H20" s="179">
        <v>0</v>
      </c>
      <c r="I20" s="179">
        <v>0</v>
      </c>
    </row>
    <row r="21" ht="19.5" customHeight="1" spans="1:9">
      <c r="A21" s="187"/>
      <c r="B21" s="186" t="s">
        <v>58</v>
      </c>
      <c r="C21" s="189"/>
      <c r="D21" s="187" t="s">
        <v>59</v>
      </c>
      <c r="E21" s="186" t="s">
        <v>66</v>
      </c>
      <c r="F21" s="179">
        <v>0</v>
      </c>
      <c r="G21" s="179">
        <v>0</v>
      </c>
      <c r="H21" s="179">
        <v>0</v>
      </c>
      <c r="I21" s="179">
        <v>0</v>
      </c>
    </row>
    <row r="22" ht="19.5" customHeight="1" spans="1:9">
      <c r="A22" s="187"/>
      <c r="B22" s="186" t="s">
        <v>61</v>
      </c>
      <c r="C22" s="189"/>
      <c r="D22" s="187" t="s">
        <v>62</v>
      </c>
      <c r="E22" s="186" t="s">
        <v>69</v>
      </c>
      <c r="F22" s="179">
        <v>0</v>
      </c>
      <c r="G22" s="179">
        <v>0</v>
      </c>
      <c r="H22" s="179">
        <v>0</v>
      </c>
      <c r="I22" s="179">
        <v>0</v>
      </c>
    </row>
    <row r="23" ht="19.5" customHeight="1" spans="1:9">
      <c r="A23" s="187"/>
      <c r="B23" s="186" t="s">
        <v>64</v>
      </c>
      <c r="C23" s="189"/>
      <c r="D23" s="187" t="s">
        <v>65</v>
      </c>
      <c r="E23" s="186" t="s">
        <v>72</v>
      </c>
      <c r="F23" s="179">
        <v>0</v>
      </c>
      <c r="G23" s="179">
        <v>0</v>
      </c>
      <c r="H23" s="179">
        <v>0</v>
      </c>
      <c r="I23" s="179">
        <v>0</v>
      </c>
    </row>
    <row r="24" ht="19.5" customHeight="1" spans="1:9">
      <c r="A24" s="187"/>
      <c r="B24" s="186" t="s">
        <v>67</v>
      </c>
      <c r="C24" s="189"/>
      <c r="D24" s="187" t="s">
        <v>68</v>
      </c>
      <c r="E24" s="186" t="s">
        <v>75</v>
      </c>
      <c r="F24" s="179">
        <v>0</v>
      </c>
      <c r="G24" s="179">
        <v>0</v>
      </c>
      <c r="H24" s="179">
        <v>0</v>
      </c>
      <c r="I24" s="179">
        <v>0</v>
      </c>
    </row>
    <row r="25" ht="19.5" customHeight="1" spans="1:9">
      <c r="A25" s="187"/>
      <c r="B25" s="186" t="s">
        <v>70</v>
      </c>
      <c r="C25" s="189"/>
      <c r="D25" s="187" t="s">
        <v>71</v>
      </c>
      <c r="E25" s="186" t="s">
        <v>78</v>
      </c>
      <c r="F25" s="179">
        <v>0</v>
      </c>
      <c r="G25" s="179">
        <v>0</v>
      </c>
      <c r="H25" s="179">
        <v>0</v>
      </c>
      <c r="I25" s="179">
        <v>0</v>
      </c>
    </row>
    <row r="26" ht="19.5" customHeight="1" spans="1:9">
      <c r="A26" s="187"/>
      <c r="B26" s="186" t="s">
        <v>73</v>
      </c>
      <c r="C26" s="189"/>
      <c r="D26" s="187" t="s">
        <v>74</v>
      </c>
      <c r="E26" s="186" t="s">
        <v>81</v>
      </c>
      <c r="F26" s="179">
        <v>741683</v>
      </c>
      <c r="G26" s="179">
        <v>741683</v>
      </c>
      <c r="H26" s="179">
        <v>0</v>
      </c>
      <c r="I26" s="179">
        <v>0</v>
      </c>
    </row>
    <row r="27" ht="19.5" customHeight="1" spans="1:9">
      <c r="A27" s="187"/>
      <c r="B27" s="186" t="s">
        <v>76</v>
      </c>
      <c r="C27" s="189"/>
      <c r="D27" s="187" t="s">
        <v>77</v>
      </c>
      <c r="E27" s="186" t="s">
        <v>84</v>
      </c>
      <c r="F27" s="179">
        <v>0</v>
      </c>
      <c r="G27" s="179">
        <v>0</v>
      </c>
      <c r="H27" s="179">
        <v>0</v>
      </c>
      <c r="I27" s="179">
        <v>0</v>
      </c>
    </row>
    <row r="28" ht="19.5" customHeight="1" spans="1:9">
      <c r="A28" s="187"/>
      <c r="B28" s="186" t="s">
        <v>79</v>
      </c>
      <c r="C28" s="189"/>
      <c r="D28" s="187" t="s">
        <v>80</v>
      </c>
      <c r="E28" s="186" t="s">
        <v>87</v>
      </c>
      <c r="F28" s="179">
        <v>0</v>
      </c>
      <c r="G28" s="179">
        <v>0</v>
      </c>
      <c r="H28" s="179">
        <v>0</v>
      </c>
      <c r="I28" s="179">
        <v>0</v>
      </c>
    </row>
    <row r="29" ht="19.5" customHeight="1" spans="1:9">
      <c r="A29" s="187"/>
      <c r="B29" s="186" t="s">
        <v>82</v>
      </c>
      <c r="C29" s="189"/>
      <c r="D29" s="187" t="s">
        <v>83</v>
      </c>
      <c r="E29" s="186" t="s">
        <v>90</v>
      </c>
      <c r="F29" s="179">
        <v>0</v>
      </c>
      <c r="G29" s="179">
        <v>0</v>
      </c>
      <c r="H29" s="179">
        <v>0</v>
      </c>
      <c r="I29" s="179">
        <v>0</v>
      </c>
    </row>
    <row r="30" ht="19.5" customHeight="1" spans="1:9">
      <c r="A30" s="187"/>
      <c r="B30" s="186" t="s">
        <v>85</v>
      </c>
      <c r="C30" s="189"/>
      <c r="D30" s="187" t="s">
        <v>86</v>
      </c>
      <c r="E30" s="186" t="s">
        <v>93</v>
      </c>
      <c r="F30" s="179">
        <v>0</v>
      </c>
      <c r="G30" s="179">
        <v>0</v>
      </c>
      <c r="H30" s="179">
        <v>0</v>
      </c>
      <c r="I30" s="179">
        <v>0</v>
      </c>
    </row>
    <row r="31" ht="19.5" customHeight="1" spans="1:9">
      <c r="A31" s="187"/>
      <c r="B31" s="186" t="s">
        <v>88</v>
      </c>
      <c r="C31" s="189"/>
      <c r="D31" s="187" t="s">
        <v>89</v>
      </c>
      <c r="E31" s="186" t="s">
        <v>96</v>
      </c>
      <c r="F31" s="179">
        <v>0</v>
      </c>
      <c r="G31" s="179">
        <v>0</v>
      </c>
      <c r="H31" s="179">
        <v>0</v>
      </c>
      <c r="I31" s="179">
        <v>0</v>
      </c>
    </row>
    <row r="32" ht="19.5" customHeight="1" spans="1:9">
      <c r="A32" s="187"/>
      <c r="B32" s="186" t="s">
        <v>91</v>
      </c>
      <c r="C32" s="189"/>
      <c r="D32" s="187" t="s">
        <v>92</v>
      </c>
      <c r="E32" s="186" t="s">
        <v>100</v>
      </c>
      <c r="F32" s="179">
        <v>0</v>
      </c>
      <c r="G32" s="179">
        <v>0</v>
      </c>
      <c r="H32" s="179">
        <v>0</v>
      </c>
      <c r="I32" s="179">
        <v>0</v>
      </c>
    </row>
    <row r="33" ht="19.5" customHeight="1" spans="1:9">
      <c r="A33" s="187"/>
      <c r="B33" s="186" t="s">
        <v>94</v>
      </c>
      <c r="C33" s="189"/>
      <c r="D33" s="187" t="s">
        <v>95</v>
      </c>
      <c r="E33" s="186" t="s">
        <v>104</v>
      </c>
      <c r="F33" s="179">
        <v>0</v>
      </c>
      <c r="G33" s="179">
        <v>0</v>
      </c>
      <c r="H33" s="179">
        <v>0</v>
      </c>
      <c r="I33" s="179">
        <v>0</v>
      </c>
    </row>
    <row r="34" ht="19.5" customHeight="1" spans="1:9">
      <c r="A34" s="186" t="s">
        <v>97</v>
      </c>
      <c r="B34" s="186" t="s">
        <v>98</v>
      </c>
      <c r="C34" s="179">
        <v>11440555.56</v>
      </c>
      <c r="D34" s="186" t="s">
        <v>99</v>
      </c>
      <c r="E34" s="186" t="s">
        <v>108</v>
      </c>
      <c r="F34" s="179">
        <v>11440555.56</v>
      </c>
      <c r="G34" s="179">
        <v>11440555.56</v>
      </c>
      <c r="H34" s="179">
        <v>0</v>
      </c>
      <c r="I34" s="179">
        <v>0</v>
      </c>
    </row>
    <row r="35" ht="19.5" customHeight="1" spans="1:9">
      <c r="A35" s="187" t="s">
        <v>197</v>
      </c>
      <c r="B35" s="186" t="s">
        <v>102</v>
      </c>
      <c r="C35" s="179">
        <v>0</v>
      </c>
      <c r="D35" s="187" t="s">
        <v>198</v>
      </c>
      <c r="E35" s="186" t="s">
        <v>111</v>
      </c>
      <c r="F35" s="179">
        <v>0</v>
      </c>
      <c r="G35" s="179">
        <v>0</v>
      </c>
      <c r="H35" s="179">
        <v>0</v>
      </c>
      <c r="I35" s="179">
        <v>0</v>
      </c>
    </row>
    <row r="36" ht="19.5" customHeight="1" spans="1:9">
      <c r="A36" s="187" t="s">
        <v>194</v>
      </c>
      <c r="B36" s="186" t="s">
        <v>106</v>
      </c>
      <c r="C36" s="179">
        <v>0</v>
      </c>
      <c r="D36" s="187"/>
      <c r="E36" s="186" t="s">
        <v>199</v>
      </c>
      <c r="F36" s="189"/>
      <c r="G36" s="189"/>
      <c r="H36" s="189"/>
      <c r="I36" s="189"/>
    </row>
    <row r="37" ht="19.5" customHeight="1" spans="1:9">
      <c r="A37" s="187" t="s">
        <v>195</v>
      </c>
      <c r="B37" s="186" t="s">
        <v>110</v>
      </c>
      <c r="C37" s="179">
        <v>0</v>
      </c>
      <c r="D37" s="186"/>
      <c r="E37" s="186" t="s">
        <v>200</v>
      </c>
      <c r="F37" s="189"/>
      <c r="G37" s="189"/>
      <c r="H37" s="189"/>
      <c r="I37" s="189"/>
    </row>
    <row r="38" ht="19.5" customHeight="1" spans="1:9">
      <c r="A38" s="187" t="s">
        <v>196</v>
      </c>
      <c r="B38" s="186" t="s">
        <v>15</v>
      </c>
      <c r="C38" s="179">
        <v>0</v>
      </c>
      <c r="D38" s="187"/>
      <c r="E38" s="186" t="s">
        <v>201</v>
      </c>
      <c r="F38" s="189"/>
      <c r="G38" s="189"/>
      <c r="H38" s="189"/>
      <c r="I38" s="189"/>
    </row>
    <row r="39" ht="19.5" customHeight="1" spans="1:9">
      <c r="A39" s="186" t="s">
        <v>109</v>
      </c>
      <c r="B39" s="186" t="s">
        <v>18</v>
      </c>
      <c r="C39" s="179">
        <v>11440555.56</v>
      </c>
      <c r="D39" s="186" t="s">
        <v>109</v>
      </c>
      <c r="E39" s="186" t="s">
        <v>202</v>
      </c>
      <c r="F39" s="179">
        <v>11440555.56</v>
      </c>
      <c r="G39" s="179">
        <v>11440555.56</v>
      </c>
      <c r="H39" s="179">
        <v>0</v>
      </c>
      <c r="I39" s="179">
        <v>0</v>
      </c>
    </row>
    <row r="40" ht="19.5" customHeight="1" spans="1:9">
      <c r="A40" s="178" t="s">
        <v>203</v>
      </c>
      <c r="B40" s="178"/>
      <c r="C40" s="178"/>
      <c r="D40" s="178"/>
      <c r="E40" s="178"/>
      <c r="F40" s="178"/>
      <c r="G40" s="178"/>
      <c r="H40" s="178"/>
      <c r="I40" s="17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33"/>
  <sheetViews>
    <sheetView workbookViewId="0">
      <pane xSplit="4" ySplit="9" topLeftCell="E16" activePane="bottomRight" state="frozen"/>
      <selection/>
      <selection pane="topRight"/>
      <selection pane="bottomLeft"/>
      <selection pane="bottomRight" activeCell="H34" sqref="H34"/>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83" t="s">
        <v>204</v>
      </c>
    </row>
    <row r="2" ht="14.25" spans="20:20">
      <c r="T2" s="184" t="s">
        <v>205</v>
      </c>
    </row>
    <row r="3" ht="14.25" spans="1:20">
      <c r="A3" s="184" t="s">
        <v>2</v>
      </c>
      <c r="T3" s="184" t="s">
        <v>3</v>
      </c>
    </row>
    <row r="4" ht="19.5" customHeight="1" spans="1:20">
      <c r="A4" s="185" t="s">
        <v>6</v>
      </c>
      <c r="B4" s="185"/>
      <c r="C4" s="185"/>
      <c r="D4" s="185"/>
      <c r="E4" s="185" t="s">
        <v>105</v>
      </c>
      <c r="F4" s="185"/>
      <c r="G4" s="185"/>
      <c r="H4" s="185" t="s">
        <v>206</v>
      </c>
      <c r="I4" s="185"/>
      <c r="J4" s="185"/>
      <c r="K4" s="185" t="s">
        <v>207</v>
      </c>
      <c r="L4" s="185"/>
      <c r="M4" s="185"/>
      <c r="N4" s="185"/>
      <c r="O4" s="185"/>
      <c r="P4" s="185" t="s">
        <v>107</v>
      </c>
      <c r="Q4" s="185"/>
      <c r="R4" s="185"/>
      <c r="S4" s="185"/>
      <c r="T4" s="185"/>
    </row>
    <row r="5" ht="19.5" customHeight="1" spans="1:20">
      <c r="A5" s="185" t="s">
        <v>121</v>
      </c>
      <c r="B5" s="185"/>
      <c r="C5" s="185"/>
      <c r="D5" s="185" t="s">
        <v>122</v>
      </c>
      <c r="E5" s="185" t="s">
        <v>128</v>
      </c>
      <c r="F5" s="185" t="s">
        <v>208</v>
      </c>
      <c r="G5" s="185" t="s">
        <v>209</v>
      </c>
      <c r="H5" s="185" t="s">
        <v>128</v>
      </c>
      <c r="I5" s="185" t="s">
        <v>177</v>
      </c>
      <c r="J5" s="185" t="s">
        <v>178</v>
      </c>
      <c r="K5" s="185" t="s">
        <v>128</v>
      </c>
      <c r="L5" s="185" t="s">
        <v>177</v>
      </c>
      <c r="M5" s="185"/>
      <c r="N5" s="185" t="s">
        <v>177</v>
      </c>
      <c r="O5" s="185" t="s">
        <v>178</v>
      </c>
      <c r="P5" s="185" t="s">
        <v>128</v>
      </c>
      <c r="Q5" s="185" t="s">
        <v>208</v>
      </c>
      <c r="R5" s="185" t="s">
        <v>209</v>
      </c>
      <c r="S5" s="185" t="s">
        <v>209</v>
      </c>
      <c r="T5" s="185"/>
    </row>
    <row r="6" ht="19.5" customHeight="1" spans="1:20">
      <c r="A6" s="185"/>
      <c r="B6" s="185"/>
      <c r="C6" s="185"/>
      <c r="D6" s="185"/>
      <c r="E6" s="185"/>
      <c r="F6" s="185"/>
      <c r="G6" s="185" t="s">
        <v>123</v>
      </c>
      <c r="H6" s="185"/>
      <c r="I6" s="185" t="s">
        <v>210</v>
      </c>
      <c r="J6" s="185" t="s">
        <v>123</v>
      </c>
      <c r="K6" s="185"/>
      <c r="L6" s="185" t="s">
        <v>123</v>
      </c>
      <c r="M6" s="185" t="s">
        <v>211</v>
      </c>
      <c r="N6" s="185" t="s">
        <v>210</v>
      </c>
      <c r="O6" s="185" t="s">
        <v>123</v>
      </c>
      <c r="P6" s="185"/>
      <c r="Q6" s="185"/>
      <c r="R6" s="185" t="s">
        <v>123</v>
      </c>
      <c r="S6" s="185" t="s">
        <v>212</v>
      </c>
      <c r="T6" s="185" t="s">
        <v>213</v>
      </c>
    </row>
    <row r="7" ht="19.5" customHeight="1" spans="1:20">
      <c r="A7" s="185"/>
      <c r="B7" s="185"/>
      <c r="C7" s="185"/>
      <c r="D7" s="185"/>
      <c r="E7" s="185"/>
      <c r="F7" s="185"/>
      <c r="G7" s="185"/>
      <c r="H7" s="185"/>
      <c r="I7" s="185"/>
      <c r="J7" s="185"/>
      <c r="K7" s="185"/>
      <c r="L7" s="185"/>
      <c r="M7" s="185"/>
      <c r="N7" s="185"/>
      <c r="O7" s="185"/>
      <c r="P7" s="185"/>
      <c r="Q7" s="185"/>
      <c r="R7" s="185"/>
      <c r="S7" s="185"/>
      <c r="T7" s="185"/>
    </row>
    <row r="8" ht="19.5" customHeight="1" spans="1:20">
      <c r="A8" s="185" t="s">
        <v>125</v>
      </c>
      <c r="B8" s="185" t="s">
        <v>126</v>
      </c>
      <c r="C8" s="185" t="s">
        <v>127</v>
      </c>
      <c r="D8" s="185" t="s">
        <v>10</v>
      </c>
      <c r="E8" s="186" t="s">
        <v>11</v>
      </c>
      <c r="F8" s="186" t="s">
        <v>12</v>
      </c>
      <c r="G8" s="186" t="s">
        <v>20</v>
      </c>
      <c r="H8" s="186" t="s">
        <v>24</v>
      </c>
      <c r="I8" s="186" t="s">
        <v>28</v>
      </c>
      <c r="J8" s="186" t="s">
        <v>32</v>
      </c>
      <c r="K8" s="186" t="s">
        <v>36</v>
      </c>
      <c r="L8" s="186" t="s">
        <v>40</v>
      </c>
      <c r="M8" s="186" t="s">
        <v>43</v>
      </c>
      <c r="N8" s="186" t="s">
        <v>46</v>
      </c>
      <c r="O8" s="186" t="s">
        <v>49</v>
      </c>
      <c r="P8" s="186" t="s">
        <v>52</v>
      </c>
      <c r="Q8" s="186" t="s">
        <v>55</v>
      </c>
      <c r="R8" s="186" t="s">
        <v>58</v>
      </c>
      <c r="S8" s="186" t="s">
        <v>61</v>
      </c>
      <c r="T8" s="186" t="s">
        <v>64</v>
      </c>
    </row>
    <row r="9" ht="19.5" customHeight="1" spans="1:20">
      <c r="A9" s="185"/>
      <c r="B9" s="185"/>
      <c r="C9" s="185"/>
      <c r="D9" s="185" t="s">
        <v>128</v>
      </c>
      <c r="E9" s="179">
        <v>0</v>
      </c>
      <c r="F9" s="179">
        <v>0</v>
      </c>
      <c r="G9" s="179">
        <v>0</v>
      </c>
      <c r="H9" s="179">
        <v>11440555.56</v>
      </c>
      <c r="I9" s="179">
        <v>11440555.56</v>
      </c>
      <c r="J9" s="179">
        <v>0</v>
      </c>
      <c r="K9" s="179">
        <v>11440555.56</v>
      </c>
      <c r="L9" s="179">
        <v>11440555.56</v>
      </c>
      <c r="M9" s="179">
        <v>8922769.21</v>
      </c>
      <c r="N9" s="179">
        <v>2517786.35</v>
      </c>
      <c r="O9" s="179">
        <v>0</v>
      </c>
      <c r="P9" s="179">
        <v>0</v>
      </c>
      <c r="Q9" s="179">
        <v>0</v>
      </c>
      <c r="R9" s="179">
        <v>0</v>
      </c>
      <c r="S9" s="179">
        <v>0</v>
      </c>
      <c r="T9" s="179">
        <v>0</v>
      </c>
    </row>
    <row r="10" ht="19.5" customHeight="1" spans="1:20">
      <c r="A10" s="178" t="s">
        <v>129</v>
      </c>
      <c r="B10" s="178"/>
      <c r="C10" s="178"/>
      <c r="D10" s="178" t="s">
        <v>130</v>
      </c>
      <c r="E10" s="179">
        <v>0</v>
      </c>
      <c r="F10" s="179">
        <v>0</v>
      </c>
      <c r="G10" s="179">
        <v>0</v>
      </c>
      <c r="H10" s="179">
        <v>8699318.1</v>
      </c>
      <c r="I10" s="179">
        <v>8699318.1</v>
      </c>
      <c r="J10" s="179">
        <v>0</v>
      </c>
      <c r="K10" s="179">
        <v>8699318.1</v>
      </c>
      <c r="L10" s="179">
        <v>8699318.1</v>
      </c>
      <c r="M10" s="179">
        <v>6181531.75</v>
      </c>
      <c r="N10" s="179">
        <v>2517786.35</v>
      </c>
      <c r="O10" s="179">
        <v>0</v>
      </c>
      <c r="P10" s="179">
        <v>0</v>
      </c>
      <c r="Q10" s="179">
        <v>0</v>
      </c>
      <c r="R10" s="179">
        <v>0</v>
      </c>
      <c r="S10" s="179">
        <v>0</v>
      </c>
      <c r="T10" s="179">
        <v>0</v>
      </c>
    </row>
    <row r="11" ht="19.5" customHeight="1" spans="1:20">
      <c r="A11" s="178" t="s">
        <v>131</v>
      </c>
      <c r="B11" s="178"/>
      <c r="C11" s="178"/>
      <c r="D11" s="178" t="s">
        <v>132</v>
      </c>
      <c r="E11" s="179">
        <v>0</v>
      </c>
      <c r="F11" s="179">
        <v>0</v>
      </c>
      <c r="G11" s="179">
        <v>0</v>
      </c>
      <c r="H11" s="179">
        <v>8699318.1</v>
      </c>
      <c r="I11" s="179">
        <v>8699318.1</v>
      </c>
      <c r="J11" s="179">
        <v>0</v>
      </c>
      <c r="K11" s="179">
        <v>8699318.1</v>
      </c>
      <c r="L11" s="179">
        <v>8699318.1</v>
      </c>
      <c r="M11" s="179">
        <v>6181531.75</v>
      </c>
      <c r="N11" s="179">
        <v>2517786.35</v>
      </c>
      <c r="O11" s="179">
        <v>0</v>
      </c>
      <c r="P11" s="179">
        <v>0</v>
      </c>
      <c r="Q11" s="179">
        <v>0</v>
      </c>
      <c r="R11" s="179">
        <v>0</v>
      </c>
      <c r="S11" s="179">
        <v>0</v>
      </c>
      <c r="T11" s="179">
        <v>0</v>
      </c>
    </row>
    <row r="12" ht="19.5" customHeight="1" spans="1:20">
      <c r="A12" s="178" t="s">
        <v>133</v>
      </c>
      <c r="B12" s="178"/>
      <c r="C12" s="178"/>
      <c r="D12" s="178" t="s">
        <v>134</v>
      </c>
      <c r="E12" s="179">
        <v>0</v>
      </c>
      <c r="F12" s="179">
        <v>0</v>
      </c>
      <c r="G12" s="179">
        <v>0</v>
      </c>
      <c r="H12" s="179">
        <v>7283182.18</v>
      </c>
      <c r="I12" s="179">
        <v>7283182.18</v>
      </c>
      <c r="J12" s="179">
        <v>0</v>
      </c>
      <c r="K12" s="179">
        <v>7283182.18</v>
      </c>
      <c r="L12" s="179">
        <v>7283182.18</v>
      </c>
      <c r="M12" s="179">
        <v>6181531.75</v>
      </c>
      <c r="N12" s="179">
        <v>1101650.43</v>
      </c>
      <c r="O12" s="179">
        <v>0</v>
      </c>
      <c r="P12" s="179">
        <v>0</v>
      </c>
      <c r="Q12" s="179">
        <v>0</v>
      </c>
      <c r="R12" s="179">
        <v>0</v>
      </c>
      <c r="S12" s="179">
        <v>0</v>
      </c>
      <c r="T12" s="179">
        <v>0</v>
      </c>
    </row>
    <row r="13" ht="19.5" customHeight="1" spans="1:20">
      <c r="A13" s="178" t="s">
        <v>135</v>
      </c>
      <c r="B13" s="178"/>
      <c r="C13" s="178"/>
      <c r="D13" s="178" t="s">
        <v>136</v>
      </c>
      <c r="E13" s="179">
        <v>0</v>
      </c>
      <c r="F13" s="179">
        <v>0</v>
      </c>
      <c r="G13" s="179">
        <v>0</v>
      </c>
      <c r="H13" s="179">
        <v>121516</v>
      </c>
      <c r="I13" s="179">
        <v>121516</v>
      </c>
      <c r="J13" s="179">
        <v>0</v>
      </c>
      <c r="K13" s="179">
        <v>121516</v>
      </c>
      <c r="L13" s="179">
        <v>121516</v>
      </c>
      <c r="M13" s="179">
        <v>0</v>
      </c>
      <c r="N13" s="179">
        <v>121516</v>
      </c>
      <c r="O13" s="179">
        <v>0</v>
      </c>
      <c r="P13" s="179">
        <v>0</v>
      </c>
      <c r="Q13" s="179">
        <v>0</v>
      </c>
      <c r="R13" s="179">
        <v>0</v>
      </c>
      <c r="S13" s="179">
        <v>0</v>
      </c>
      <c r="T13" s="179">
        <v>0</v>
      </c>
    </row>
    <row r="14" ht="19.5" customHeight="1" spans="1:20">
      <c r="A14" s="178" t="s">
        <v>137</v>
      </c>
      <c r="B14" s="178"/>
      <c r="C14" s="178"/>
      <c r="D14" s="178" t="s">
        <v>138</v>
      </c>
      <c r="E14" s="179">
        <v>0</v>
      </c>
      <c r="F14" s="179">
        <v>0</v>
      </c>
      <c r="G14" s="179">
        <v>0</v>
      </c>
      <c r="H14" s="179">
        <v>1275177.92</v>
      </c>
      <c r="I14" s="179">
        <v>1275177.92</v>
      </c>
      <c r="J14" s="179">
        <v>0</v>
      </c>
      <c r="K14" s="179">
        <v>1275177.92</v>
      </c>
      <c r="L14" s="179">
        <v>1275177.92</v>
      </c>
      <c r="M14" s="179">
        <v>0</v>
      </c>
      <c r="N14" s="179">
        <v>1275177.92</v>
      </c>
      <c r="O14" s="179">
        <v>0</v>
      </c>
      <c r="P14" s="179">
        <v>0</v>
      </c>
      <c r="Q14" s="179">
        <v>0</v>
      </c>
      <c r="R14" s="179">
        <v>0</v>
      </c>
      <c r="S14" s="179">
        <v>0</v>
      </c>
      <c r="T14" s="179">
        <v>0</v>
      </c>
    </row>
    <row r="15" ht="19.5" customHeight="1" spans="1:20">
      <c r="A15" s="178" t="s">
        <v>139</v>
      </c>
      <c r="B15" s="178"/>
      <c r="C15" s="178"/>
      <c r="D15" s="178" t="s">
        <v>140</v>
      </c>
      <c r="E15" s="179">
        <v>0</v>
      </c>
      <c r="F15" s="179">
        <v>0</v>
      </c>
      <c r="G15" s="179">
        <v>0</v>
      </c>
      <c r="H15" s="179">
        <v>19442</v>
      </c>
      <c r="I15" s="179">
        <v>19442</v>
      </c>
      <c r="J15" s="179">
        <v>0</v>
      </c>
      <c r="K15" s="179">
        <v>19442</v>
      </c>
      <c r="L15" s="179">
        <v>19442</v>
      </c>
      <c r="M15" s="179">
        <v>0</v>
      </c>
      <c r="N15" s="179">
        <v>19442</v>
      </c>
      <c r="O15" s="179">
        <v>0</v>
      </c>
      <c r="P15" s="179">
        <v>0</v>
      </c>
      <c r="Q15" s="179">
        <v>0</v>
      </c>
      <c r="R15" s="179">
        <v>0</v>
      </c>
      <c r="S15" s="179">
        <v>0</v>
      </c>
      <c r="T15" s="179">
        <v>0</v>
      </c>
    </row>
    <row r="16" ht="19.5" customHeight="1" spans="1:20">
      <c r="A16" s="178" t="s">
        <v>141</v>
      </c>
      <c r="B16" s="178"/>
      <c r="C16" s="178"/>
      <c r="D16" s="178" t="s">
        <v>142</v>
      </c>
      <c r="E16" s="179">
        <v>0</v>
      </c>
      <c r="F16" s="179">
        <v>0</v>
      </c>
      <c r="G16" s="179">
        <v>0</v>
      </c>
      <c r="H16" s="179">
        <v>1134714.09</v>
      </c>
      <c r="I16" s="179">
        <v>1134714.09</v>
      </c>
      <c r="J16" s="179">
        <v>0</v>
      </c>
      <c r="K16" s="179">
        <v>1134714.09</v>
      </c>
      <c r="L16" s="179">
        <v>1134714.09</v>
      </c>
      <c r="M16" s="179">
        <v>1134714.09</v>
      </c>
      <c r="N16" s="179">
        <v>0</v>
      </c>
      <c r="O16" s="179">
        <v>0</v>
      </c>
      <c r="P16" s="179">
        <v>0</v>
      </c>
      <c r="Q16" s="179">
        <v>0</v>
      </c>
      <c r="R16" s="179">
        <v>0</v>
      </c>
      <c r="S16" s="179">
        <v>0</v>
      </c>
      <c r="T16" s="179">
        <v>0</v>
      </c>
    </row>
    <row r="17" ht="19.5" customHeight="1" spans="1:20">
      <c r="A17" s="178" t="s">
        <v>143</v>
      </c>
      <c r="B17" s="178"/>
      <c r="C17" s="178"/>
      <c r="D17" s="178" t="s">
        <v>144</v>
      </c>
      <c r="E17" s="179">
        <v>0</v>
      </c>
      <c r="F17" s="179">
        <v>0</v>
      </c>
      <c r="G17" s="179">
        <v>0</v>
      </c>
      <c r="H17" s="179">
        <v>1122769.17</v>
      </c>
      <c r="I17" s="179">
        <v>1122769.17</v>
      </c>
      <c r="J17" s="179">
        <v>0</v>
      </c>
      <c r="K17" s="179">
        <v>1122769.17</v>
      </c>
      <c r="L17" s="179">
        <v>1122769.17</v>
      </c>
      <c r="M17" s="179">
        <v>1122769.17</v>
      </c>
      <c r="N17" s="179">
        <v>0</v>
      </c>
      <c r="O17" s="179">
        <v>0</v>
      </c>
      <c r="P17" s="179">
        <v>0</v>
      </c>
      <c r="Q17" s="179">
        <v>0</v>
      </c>
      <c r="R17" s="179">
        <v>0</v>
      </c>
      <c r="S17" s="179">
        <v>0</v>
      </c>
      <c r="T17" s="179">
        <v>0</v>
      </c>
    </row>
    <row r="18" ht="19.5" customHeight="1" spans="1:20">
      <c r="A18" s="178" t="s">
        <v>145</v>
      </c>
      <c r="B18" s="178"/>
      <c r="C18" s="178"/>
      <c r="D18" s="178" t="s">
        <v>146</v>
      </c>
      <c r="E18" s="179">
        <v>0</v>
      </c>
      <c r="F18" s="179">
        <v>0</v>
      </c>
      <c r="G18" s="179">
        <v>0</v>
      </c>
      <c r="H18" s="179">
        <v>900</v>
      </c>
      <c r="I18" s="179">
        <v>900</v>
      </c>
      <c r="J18" s="179">
        <v>0</v>
      </c>
      <c r="K18" s="179">
        <v>900</v>
      </c>
      <c r="L18" s="179">
        <v>900</v>
      </c>
      <c r="M18" s="179">
        <v>900</v>
      </c>
      <c r="N18" s="179">
        <v>0</v>
      </c>
      <c r="O18" s="179">
        <v>0</v>
      </c>
      <c r="P18" s="179">
        <v>0</v>
      </c>
      <c r="Q18" s="179">
        <v>0</v>
      </c>
      <c r="R18" s="179">
        <v>0</v>
      </c>
      <c r="S18" s="179">
        <v>0</v>
      </c>
      <c r="T18" s="179">
        <v>0</v>
      </c>
    </row>
    <row r="19" ht="19.5" customHeight="1" spans="1:20">
      <c r="A19" s="178" t="s">
        <v>147</v>
      </c>
      <c r="B19" s="178"/>
      <c r="C19" s="178"/>
      <c r="D19" s="178" t="s">
        <v>148</v>
      </c>
      <c r="E19" s="179">
        <v>0</v>
      </c>
      <c r="F19" s="179">
        <v>0</v>
      </c>
      <c r="G19" s="179">
        <v>0</v>
      </c>
      <c r="H19" s="179">
        <v>833542.99</v>
      </c>
      <c r="I19" s="179">
        <v>833542.99</v>
      </c>
      <c r="J19" s="179">
        <v>0</v>
      </c>
      <c r="K19" s="179">
        <v>833542.99</v>
      </c>
      <c r="L19" s="179">
        <v>833542.99</v>
      </c>
      <c r="M19" s="179">
        <v>833542.99</v>
      </c>
      <c r="N19" s="179">
        <v>0</v>
      </c>
      <c r="O19" s="179">
        <v>0</v>
      </c>
      <c r="P19" s="179">
        <v>0</v>
      </c>
      <c r="Q19" s="179">
        <v>0</v>
      </c>
      <c r="R19" s="179">
        <v>0</v>
      </c>
      <c r="S19" s="179">
        <v>0</v>
      </c>
      <c r="T19" s="179">
        <v>0</v>
      </c>
    </row>
    <row r="20" ht="19.5" customHeight="1" spans="1:20">
      <c r="A20" s="178" t="s">
        <v>149</v>
      </c>
      <c r="B20" s="178"/>
      <c r="C20" s="178"/>
      <c r="D20" s="178" t="s">
        <v>150</v>
      </c>
      <c r="E20" s="179">
        <v>0</v>
      </c>
      <c r="F20" s="179">
        <v>0</v>
      </c>
      <c r="G20" s="179">
        <v>0</v>
      </c>
      <c r="H20" s="179">
        <v>288326.18</v>
      </c>
      <c r="I20" s="179">
        <v>288326.18</v>
      </c>
      <c r="J20" s="179">
        <v>0</v>
      </c>
      <c r="K20" s="179">
        <v>288326.18</v>
      </c>
      <c r="L20" s="179">
        <v>288326.18</v>
      </c>
      <c r="M20" s="179">
        <v>288326.18</v>
      </c>
      <c r="N20" s="179">
        <v>0</v>
      </c>
      <c r="O20" s="179">
        <v>0</v>
      </c>
      <c r="P20" s="179">
        <v>0</v>
      </c>
      <c r="Q20" s="179">
        <v>0</v>
      </c>
      <c r="R20" s="179">
        <v>0</v>
      </c>
      <c r="S20" s="179">
        <v>0</v>
      </c>
      <c r="T20" s="179">
        <v>0</v>
      </c>
    </row>
    <row r="21" ht="19.5" customHeight="1" spans="1:20">
      <c r="A21" s="178" t="s">
        <v>151</v>
      </c>
      <c r="B21" s="178"/>
      <c r="C21" s="178"/>
      <c r="D21" s="178" t="s">
        <v>152</v>
      </c>
      <c r="E21" s="179">
        <v>0</v>
      </c>
      <c r="F21" s="179">
        <v>0</v>
      </c>
      <c r="G21" s="179">
        <v>0</v>
      </c>
      <c r="H21" s="179">
        <v>8892</v>
      </c>
      <c r="I21" s="179">
        <v>8892</v>
      </c>
      <c r="J21" s="179">
        <v>0</v>
      </c>
      <c r="K21" s="179">
        <v>8892</v>
      </c>
      <c r="L21" s="179">
        <v>8892</v>
      </c>
      <c r="M21" s="179">
        <v>8892</v>
      </c>
      <c r="N21" s="179">
        <v>0</v>
      </c>
      <c r="O21" s="179">
        <v>0</v>
      </c>
      <c r="P21" s="179">
        <v>0</v>
      </c>
      <c r="Q21" s="179">
        <v>0</v>
      </c>
      <c r="R21" s="179">
        <v>0</v>
      </c>
      <c r="S21" s="179">
        <v>0</v>
      </c>
      <c r="T21" s="179">
        <v>0</v>
      </c>
    </row>
    <row r="22" ht="19.5" customHeight="1" spans="1:20">
      <c r="A22" s="178" t="s">
        <v>153</v>
      </c>
      <c r="B22" s="178"/>
      <c r="C22" s="178"/>
      <c r="D22" s="178" t="s">
        <v>154</v>
      </c>
      <c r="E22" s="179">
        <v>0</v>
      </c>
      <c r="F22" s="179">
        <v>0</v>
      </c>
      <c r="G22" s="179">
        <v>0</v>
      </c>
      <c r="H22" s="179">
        <v>8892</v>
      </c>
      <c r="I22" s="179">
        <v>8892</v>
      </c>
      <c r="J22" s="179">
        <v>0</v>
      </c>
      <c r="K22" s="179">
        <v>8892</v>
      </c>
      <c r="L22" s="179">
        <v>8892</v>
      </c>
      <c r="M22" s="179">
        <v>8892</v>
      </c>
      <c r="N22" s="179">
        <v>0</v>
      </c>
      <c r="O22" s="179">
        <v>0</v>
      </c>
      <c r="P22" s="179">
        <v>0</v>
      </c>
      <c r="Q22" s="179">
        <v>0</v>
      </c>
      <c r="R22" s="179">
        <v>0</v>
      </c>
      <c r="S22" s="179">
        <v>0</v>
      </c>
      <c r="T22" s="179">
        <v>0</v>
      </c>
    </row>
    <row r="23" ht="19.5" customHeight="1" spans="1:20">
      <c r="A23" s="178" t="s">
        <v>155</v>
      </c>
      <c r="B23" s="178"/>
      <c r="C23" s="178"/>
      <c r="D23" s="178" t="s">
        <v>156</v>
      </c>
      <c r="E23" s="179">
        <v>0</v>
      </c>
      <c r="F23" s="179">
        <v>0</v>
      </c>
      <c r="G23" s="179">
        <v>0</v>
      </c>
      <c r="H23" s="179">
        <v>3052.92</v>
      </c>
      <c r="I23" s="179">
        <v>3052.92</v>
      </c>
      <c r="J23" s="179">
        <v>0</v>
      </c>
      <c r="K23" s="179">
        <v>3052.92</v>
      </c>
      <c r="L23" s="179">
        <v>3052.92</v>
      </c>
      <c r="M23" s="179">
        <v>3052.92</v>
      </c>
      <c r="N23" s="179">
        <v>0</v>
      </c>
      <c r="O23" s="179">
        <v>0</v>
      </c>
      <c r="P23" s="179">
        <v>0</v>
      </c>
      <c r="Q23" s="179">
        <v>0</v>
      </c>
      <c r="R23" s="179">
        <v>0</v>
      </c>
      <c r="S23" s="179">
        <v>0</v>
      </c>
      <c r="T23" s="179">
        <v>0</v>
      </c>
    </row>
    <row r="24" ht="19.5" customHeight="1" spans="1:20">
      <c r="A24" s="178" t="s">
        <v>157</v>
      </c>
      <c r="B24" s="178"/>
      <c r="C24" s="178"/>
      <c r="D24" s="178" t="s">
        <v>156</v>
      </c>
      <c r="E24" s="179">
        <v>0</v>
      </c>
      <c r="F24" s="179">
        <v>0</v>
      </c>
      <c r="G24" s="179">
        <v>0</v>
      </c>
      <c r="H24" s="179">
        <v>3052.92</v>
      </c>
      <c r="I24" s="179">
        <v>3052.92</v>
      </c>
      <c r="J24" s="179">
        <v>0</v>
      </c>
      <c r="K24" s="179">
        <v>3052.92</v>
      </c>
      <c r="L24" s="179">
        <v>3052.92</v>
      </c>
      <c r="M24" s="179">
        <v>3052.92</v>
      </c>
      <c r="N24" s="179">
        <v>0</v>
      </c>
      <c r="O24" s="179">
        <v>0</v>
      </c>
      <c r="P24" s="179">
        <v>0</v>
      </c>
      <c r="Q24" s="179">
        <v>0</v>
      </c>
      <c r="R24" s="179">
        <v>0</v>
      </c>
      <c r="S24" s="179">
        <v>0</v>
      </c>
      <c r="T24" s="179">
        <v>0</v>
      </c>
    </row>
    <row r="25" ht="19.5" customHeight="1" spans="1:20">
      <c r="A25" s="178" t="s">
        <v>158</v>
      </c>
      <c r="B25" s="178"/>
      <c r="C25" s="178"/>
      <c r="D25" s="178" t="s">
        <v>159</v>
      </c>
      <c r="E25" s="179">
        <v>0</v>
      </c>
      <c r="F25" s="179">
        <v>0</v>
      </c>
      <c r="G25" s="179">
        <v>0</v>
      </c>
      <c r="H25" s="179">
        <v>864840.37</v>
      </c>
      <c r="I25" s="179">
        <v>864840.37</v>
      </c>
      <c r="J25" s="179">
        <v>0</v>
      </c>
      <c r="K25" s="179">
        <v>864840.37</v>
      </c>
      <c r="L25" s="179">
        <v>864840.37</v>
      </c>
      <c r="M25" s="179">
        <v>864840.37</v>
      </c>
      <c r="N25" s="179">
        <v>0</v>
      </c>
      <c r="O25" s="179">
        <v>0</v>
      </c>
      <c r="P25" s="179">
        <v>0</v>
      </c>
      <c r="Q25" s="179">
        <v>0</v>
      </c>
      <c r="R25" s="179">
        <v>0</v>
      </c>
      <c r="S25" s="179">
        <v>0</v>
      </c>
      <c r="T25" s="179">
        <v>0</v>
      </c>
    </row>
    <row r="26" ht="19.5" customHeight="1" spans="1:20">
      <c r="A26" s="178" t="s">
        <v>160</v>
      </c>
      <c r="B26" s="178"/>
      <c r="C26" s="178"/>
      <c r="D26" s="178" t="s">
        <v>161</v>
      </c>
      <c r="E26" s="179">
        <v>0</v>
      </c>
      <c r="F26" s="179">
        <v>0</v>
      </c>
      <c r="G26" s="179">
        <v>0</v>
      </c>
      <c r="H26" s="179">
        <v>864840.37</v>
      </c>
      <c r="I26" s="179">
        <v>864840.37</v>
      </c>
      <c r="J26" s="179">
        <v>0</v>
      </c>
      <c r="K26" s="179">
        <v>864840.37</v>
      </c>
      <c r="L26" s="179">
        <v>864840.37</v>
      </c>
      <c r="M26" s="179">
        <v>864840.37</v>
      </c>
      <c r="N26" s="179">
        <v>0</v>
      </c>
      <c r="O26" s="179">
        <v>0</v>
      </c>
      <c r="P26" s="179">
        <v>0</v>
      </c>
      <c r="Q26" s="179">
        <v>0</v>
      </c>
      <c r="R26" s="179">
        <v>0</v>
      </c>
      <c r="S26" s="179">
        <v>0</v>
      </c>
      <c r="T26" s="179">
        <v>0</v>
      </c>
    </row>
    <row r="27" ht="19.5" customHeight="1" spans="1:20">
      <c r="A27" s="178" t="s">
        <v>162</v>
      </c>
      <c r="B27" s="178"/>
      <c r="C27" s="178"/>
      <c r="D27" s="178" t="s">
        <v>163</v>
      </c>
      <c r="E27" s="179">
        <v>0</v>
      </c>
      <c r="F27" s="179">
        <v>0</v>
      </c>
      <c r="G27" s="179">
        <v>0</v>
      </c>
      <c r="H27" s="179">
        <v>425215.52</v>
      </c>
      <c r="I27" s="179">
        <v>425215.52</v>
      </c>
      <c r="J27" s="179">
        <v>0</v>
      </c>
      <c r="K27" s="179">
        <v>425215.52</v>
      </c>
      <c r="L27" s="179">
        <v>425215.52</v>
      </c>
      <c r="M27" s="179">
        <v>425215.52</v>
      </c>
      <c r="N27" s="179">
        <v>0</v>
      </c>
      <c r="O27" s="179">
        <v>0</v>
      </c>
      <c r="P27" s="179">
        <v>0</v>
      </c>
      <c r="Q27" s="179">
        <v>0</v>
      </c>
      <c r="R27" s="179">
        <v>0</v>
      </c>
      <c r="S27" s="179">
        <v>0</v>
      </c>
      <c r="T27" s="179">
        <v>0</v>
      </c>
    </row>
    <row r="28" ht="19.5" customHeight="1" spans="1:20">
      <c r="A28" s="178" t="s">
        <v>164</v>
      </c>
      <c r="B28" s="178"/>
      <c r="C28" s="178"/>
      <c r="D28" s="178" t="s">
        <v>165</v>
      </c>
      <c r="E28" s="179">
        <v>0</v>
      </c>
      <c r="F28" s="179">
        <v>0</v>
      </c>
      <c r="G28" s="179">
        <v>0</v>
      </c>
      <c r="H28" s="179">
        <v>408982.2</v>
      </c>
      <c r="I28" s="179">
        <v>408982.2</v>
      </c>
      <c r="J28" s="179">
        <v>0</v>
      </c>
      <c r="K28" s="179">
        <v>408982.2</v>
      </c>
      <c r="L28" s="179">
        <v>408982.2</v>
      </c>
      <c r="M28" s="179">
        <v>408982.2</v>
      </c>
      <c r="N28" s="179">
        <v>0</v>
      </c>
      <c r="O28" s="179">
        <v>0</v>
      </c>
      <c r="P28" s="179">
        <v>0</v>
      </c>
      <c r="Q28" s="179">
        <v>0</v>
      </c>
      <c r="R28" s="179">
        <v>0</v>
      </c>
      <c r="S28" s="179">
        <v>0</v>
      </c>
      <c r="T28" s="179">
        <v>0</v>
      </c>
    </row>
    <row r="29" ht="19.5" customHeight="1" spans="1:20">
      <c r="A29" s="178" t="s">
        <v>166</v>
      </c>
      <c r="B29" s="178"/>
      <c r="C29" s="178"/>
      <c r="D29" s="178" t="s">
        <v>167</v>
      </c>
      <c r="E29" s="179">
        <v>0</v>
      </c>
      <c r="F29" s="179">
        <v>0</v>
      </c>
      <c r="G29" s="179">
        <v>0</v>
      </c>
      <c r="H29" s="179">
        <v>30642.65</v>
      </c>
      <c r="I29" s="179">
        <v>30642.65</v>
      </c>
      <c r="J29" s="179">
        <v>0</v>
      </c>
      <c r="K29" s="179">
        <v>30642.65</v>
      </c>
      <c r="L29" s="179">
        <v>30642.65</v>
      </c>
      <c r="M29" s="179">
        <v>30642.65</v>
      </c>
      <c r="N29" s="179">
        <v>0</v>
      </c>
      <c r="O29" s="179">
        <v>0</v>
      </c>
      <c r="P29" s="179">
        <v>0</v>
      </c>
      <c r="Q29" s="179">
        <v>0</v>
      </c>
      <c r="R29" s="179">
        <v>0</v>
      </c>
      <c r="S29" s="179">
        <v>0</v>
      </c>
      <c r="T29" s="179">
        <v>0</v>
      </c>
    </row>
    <row r="30" ht="19.5" customHeight="1" spans="1:20">
      <c r="A30" s="178" t="s">
        <v>168</v>
      </c>
      <c r="B30" s="178"/>
      <c r="C30" s="178"/>
      <c r="D30" s="178" t="s">
        <v>169</v>
      </c>
      <c r="E30" s="179">
        <v>0</v>
      </c>
      <c r="F30" s="179">
        <v>0</v>
      </c>
      <c r="G30" s="179">
        <v>0</v>
      </c>
      <c r="H30" s="179">
        <v>741683</v>
      </c>
      <c r="I30" s="179">
        <v>741683</v>
      </c>
      <c r="J30" s="179">
        <v>0</v>
      </c>
      <c r="K30" s="179">
        <v>741683</v>
      </c>
      <c r="L30" s="179">
        <v>741683</v>
      </c>
      <c r="M30" s="179">
        <v>741683</v>
      </c>
      <c r="N30" s="179">
        <v>0</v>
      </c>
      <c r="O30" s="179">
        <v>0</v>
      </c>
      <c r="P30" s="179">
        <v>0</v>
      </c>
      <c r="Q30" s="179">
        <v>0</v>
      </c>
      <c r="R30" s="179">
        <v>0</v>
      </c>
      <c r="S30" s="179">
        <v>0</v>
      </c>
      <c r="T30" s="179">
        <v>0</v>
      </c>
    </row>
    <row r="31" ht="19.5" customHeight="1" spans="1:20">
      <c r="A31" s="178" t="s">
        <v>170</v>
      </c>
      <c r="B31" s="178"/>
      <c r="C31" s="178"/>
      <c r="D31" s="178" t="s">
        <v>171</v>
      </c>
      <c r="E31" s="179">
        <v>0</v>
      </c>
      <c r="F31" s="179">
        <v>0</v>
      </c>
      <c r="G31" s="179">
        <v>0</v>
      </c>
      <c r="H31" s="179">
        <v>741683</v>
      </c>
      <c r="I31" s="179">
        <v>741683</v>
      </c>
      <c r="J31" s="179">
        <v>0</v>
      </c>
      <c r="K31" s="179">
        <v>741683</v>
      </c>
      <c r="L31" s="179">
        <v>741683</v>
      </c>
      <c r="M31" s="179">
        <v>741683</v>
      </c>
      <c r="N31" s="179">
        <v>0</v>
      </c>
      <c r="O31" s="179">
        <v>0</v>
      </c>
      <c r="P31" s="179">
        <v>0</v>
      </c>
      <c r="Q31" s="179">
        <v>0</v>
      </c>
      <c r="R31" s="179">
        <v>0</v>
      </c>
      <c r="S31" s="179">
        <v>0</v>
      </c>
      <c r="T31" s="179">
        <v>0</v>
      </c>
    </row>
    <row r="32" ht="19.5" customHeight="1" spans="1:20">
      <c r="A32" s="178" t="s">
        <v>172</v>
      </c>
      <c r="B32" s="178"/>
      <c r="C32" s="178"/>
      <c r="D32" s="178" t="s">
        <v>173</v>
      </c>
      <c r="E32" s="179">
        <v>0</v>
      </c>
      <c r="F32" s="179">
        <v>0</v>
      </c>
      <c r="G32" s="179">
        <v>0</v>
      </c>
      <c r="H32" s="179">
        <v>741683</v>
      </c>
      <c r="I32" s="179">
        <v>741683</v>
      </c>
      <c r="J32" s="179">
        <v>0</v>
      </c>
      <c r="K32" s="179">
        <v>741683</v>
      </c>
      <c r="L32" s="179">
        <v>741683</v>
      </c>
      <c r="M32" s="179">
        <v>741683</v>
      </c>
      <c r="N32" s="179">
        <v>0</v>
      </c>
      <c r="O32" s="179">
        <v>0</v>
      </c>
      <c r="P32" s="179">
        <v>0</v>
      </c>
      <c r="Q32" s="179">
        <v>0</v>
      </c>
      <c r="R32" s="179">
        <v>0</v>
      </c>
      <c r="S32" s="179">
        <v>0</v>
      </c>
      <c r="T32" s="179">
        <v>0</v>
      </c>
    </row>
    <row r="33" ht="19.5" customHeight="1" spans="1:20">
      <c r="A33" s="178" t="s">
        <v>214</v>
      </c>
      <c r="B33" s="178"/>
      <c r="C33" s="178"/>
      <c r="D33" s="178"/>
      <c r="E33" s="178"/>
      <c r="F33" s="178"/>
      <c r="G33" s="178"/>
      <c r="H33" s="178"/>
      <c r="I33" s="178"/>
      <c r="J33" s="178"/>
      <c r="K33" s="178"/>
      <c r="L33" s="178"/>
      <c r="M33" s="178"/>
      <c r="N33" s="178"/>
      <c r="O33" s="178"/>
      <c r="P33" s="178"/>
      <c r="Q33" s="178"/>
      <c r="R33" s="178"/>
      <c r="S33" s="178"/>
      <c r="T33" s="178"/>
    </row>
  </sheetData>
  <mergeCells count="52">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T33"/>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83" t="s">
        <v>215</v>
      </c>
    </row>
    <row r="2" spans="9:9">
      <c r="I2" s="176" t="s">
        <v>216</v>
      </c>
    </row>
    <row r="3" spans="1:9">
      <c r="A3" s="176" t="s">
        <v>2</v>
      </c>
      <c r="I3" s="176" t="s">
        <v>3</v>
      </c>
    </row>
    <row r="4" ht="19.5" customHeight="1" spans="1:9">
      <c r="A4" s="185" t="s">
        <v>211</v>
      </c>
      <c r="B4" s="185"/>
      <c r="C4" s="185"/>
      <c r="D4" s="185" t="s">
        <v>210</v>
      </c>
      <c r="E4" s="185"/>
      <c r="F4" s="185"/>
      <c r="G4" s="185"/>
      <c r="H4" s="185"/>
      <c r="I4" s="185"/>
    </row>
    <row r="5" ht="19.5" customHeight="1" spans="1:9">
      <c r="A5" s="185" t="s">
        <v>217</v>
      </c>
      <c r="B5" s="185" t="s">
        <v>122</v>
      </c>
      <c r="C5" s="185" t="s">
        <v>8</v>
      </c>
      <c r="D5" s="185" t="s">
        <v>217</v>
      </c>
      <c r="E5" s="185" t="s">
        <v>122</v>
      </c>
      <c r="F5" s="185" t="s">
        <v>8</v>
      </c>
      <c r="G5" s="185" t="s">
        <v>217</v>
      </c>
      <c r="H5" s="185" t="s">
        <v>122</v>
      </c>
      <c r="I5" s="185" t="s">
        <v>8</v>
      </c>
    </row>
    <row r="6" ht="19.5" customHeight="1" spans="1:9">
      <c r="A6" s="185"/>
      <c r="B6" s="185"/>
      <c r="C6" s="185"/>
      <c r="D6" s="185"/>
      <c r="E6" s="185"/>
      <c r="F6" s="185"/>
      <c r="G6" s="185"/>
      <c r="H6" s="185"/>
      <c r="I6" s="185"/>
    </row>
    <row r="7" ht="19.5" customHeight="1" spans="1:9">
      <c r="A7" s="187" t="s">
        <v>218</v>
      </c>
      <c r="B7" s="187" t="s">
        <v>219</v>
      </c>
      <c r="C7" s="179">
        <v>8912977.21</v>
      </c>
      <c r="D7" s="187" t="s">
        <v>220</v>
      </c>
      <c r="E7" s="187" t="s">
        <v>221</v>
      </c>
      <c r="F7" s="179">
        <v>2494186.35</v>
      </c>
      <c r="G7" s="187" t="s">
        <v>222</v>
      </c>
      <c r="H7" s="187" t="s">
        <v>223</v>
      </c>
      <c r="I7" s="179">
        <v>23600</v>
      </c>
    </row>
    <row r="8" ht="19.5" customHeight="1" spans="1:9">
      <c r="A8" s="187" t="s">
        <v>224</v>
      </c>
      <c r="B8" s="187" t="s">
        <v>225</v>
      </c>
      <c r="C8" s="179">
        <v>1997984.75</v>
      </c>
      <c r="D8" s="187" t="s">
        <v>226</v>
      </c>
      <c r="E8" s="187" t="s">
        <v>227</v>
      </c>
      <c r="F8" s="179">
        <v>505566.23</v>
      </c>
      <c r="G8" s="187" t="s">
        <v>228</v>
      </c>
      <c r="H8" s="187" t="s">
        <v>229</v>
      </c>
      <c r="I8" s="179">
        <v>0</v>
      </c>
    </row>
    <row r="9" ht="19.5" customHeight="1" spans="1:9">
      <c r="A9" s="187" t="s">
        <v>230</v>
      </c>
      <c r="B9" s="187" t="s">
        <v>231</v>
      </c>
      <c r="C9" s="179">
        <v>2871404</v>
      </c>
      <c r="D9" s="187" t="s">
        <v>232</v>
      </c>
      <c r="E9" s="187" t="s">
        <v>233</v>
      </c>
      <c r="F9" s="179">
        <v>0</v>
      </c>
      <c r="G9" s="187" t="s">
        <v>234</v>
      </c>
      <c r="H9" s="187" t="s">
        <v>235</v>
      </c>
      <c r="I9" s="179">
        <v>23600</v>
      </c>
    </row>
    <row r="10" ht="19.5" customHeight="1" spans="1:9">
      <c r="A10" s="187" t="s">
        <v>236</v>
      </c>
      <c r="B10" s="187" t="s">
        <v>237</v>
      </c>
      <c r="C10" s="179">
        <v>1312143</v>
      </c>
      <c r="D10" s="187" t="s">
        <v>238</v>
      </c>
      <c r="E10" s="187" t="s">
        <v>239</v>
      </c>
      <c r="F10" s="179">
        <v>0</v>
      </c>
      <c r="G10" s="187" t="s">
        <v>240</v>
      </c>
      <c r="H10" s="187" t="s">
        <v>241</v>
      </c>
      <c r="I10" s="179">
        <v>0</v>
      </c>
    </row>
    <row r="11" ht="19.5" customHeight="1" spans="1:9">
      <c r="A11" s="187" t="s">
        <v>242</v>
      </c>
      <c r="B11" s="187" t="s">
        <v>243</v>
      </c>
      <c r="C11" s="179">
        <v>0</v>
      </c>
      <c r="D11" s="187" t="s">
        <v>244</v>
      </c>
      <c r="E11" s="187" t="s">
        <v>245</v>
      </c>
      <c r="F11" s="179">
        <v>0</v>
      </c>
      <c r="G11" s="187" t="s">
        <v>246</v>
      </c>
      <c r="H11" s="187" t="s">
        <v>247</v>
      </c>
      <c r="I11" s="179">
        <v>0</v>
      </c>
    </row>
    <row r="12" ht="19.5" customHeight="1" spans="1:9">
      <c r="A12" s="187" t="s">
        <v>248</v>
      </c>
      <c r="B12" s="187" t="s">
        <v>249</v>
      </c>
      <c r="C12" s="179">
        <v>0</v>
      </c>
      <c r="D12" s="187" t="s">
        <v>250</v>
      </c>
      <c r="E12" s="187" t="s">
        <v>251</v>
      </c>
      <c r="F12" s="179">
        <v>0</v>
      </c>
      <c r="G12" s="187" t="s">
        <v>252</v>
      </c>
      <c r="H12" s="187" t="s">
        <v>253</v>
      </c>
      <c r="I12" s="179">
        <v>0</v>
      </c>
    </row>
    <row r="13" ht="19.5" customHeight="1" spans="1:9">
      <c r="A13" s="187" t="s">
        <v>254</v>
      </c>
      <c r="B13" s="187" t="s">
        <v>255</v>
      </c>
      <c r="C13" s="179">
        <v>833542.99</v>
      </c>
      <c r="D13" s="187" t="s">
        <v>256</v>
      </c>
      <c r="E13" s="187" t="s">
        <v>257</v>
      </c>
      <c r="F13" s="179">
        <v>0</v>
      </c>
      <c r="G13" s="187" t="s">
        <v>258</v>
      </c>
      <c r="H13" s="187" t="s">
        <v>259</v>
      </c>
      <c r="I13" s="179">
        <v>0</v>
      </c>
    </row>
    <row r="14" ht="19.5" customHeight="1" spans="1:9">
      <c r="A14" s="187" t="s">
        <v>260</v>
      </c>
      <c r="B14" s="187" t="s">
        <v>261</v>
      </c>
      <c r="C14" s="179">
        <v>288326.18</v>
      </c>
      <c r="D14" s="187" t="s">
        <v>262</v>
      </c>
      <c r="E14" s="187" t="s">
        <v>263</v>
      </c>
      <c r="F14" s="179">
        <v>30876</v>
      </c>
      <c r="G14" s="187" t="s">
        <v>264</v>
      </c>
      <c r="H14" s="187" t="s">
        <v>265</v>
      </c>
      <c r="I14" s="179">
        <v>0</v>
      </c>
    </row>
    <row r="15" ht="19.5" customHeight="1" spans="1:9">
      <c r="A15" s="187" t="s">
        <v>266</v>
      </c>
      <c r="B15" s="187" t="s">
        <v>267</v>
      </c>
      <c r="C15" s="179">
        <v>425215.52</v>
      </c>
      <c r="D15" s="187" t="s">
        <v>268</v>
      </c>
      <c r="E15" s="187" t="s">
        <v>269</v>
      </c>
      <c r="F15" s="179">
        <v>0</v>
      </c>
      <c r="G15" s="187" t="s">
        <v>270</v>
      </c>
      <c r="H15" s="187" t="s">
        <v>271</v>
      </c>
      <c r="I15" s="179">
        <v>0</v>
      </c>
    </row>
    <row r="16" ht="19.5" customHeight="1" spans="1:9">
      <c r="A16" s="187" t="s">
        <v>272</v>
      </c>
      <c r="B16" s="187" t="s">
        <v>273</v>
      </c>
      <c r="C16" s="179">
        <v>408982.2</v>
      </c>
      <c r="D16" s="187" t="s">
        <v>274</v>
      </c>
      <c r="E16" s="187" t="s">
        <v>275</v>
      </c>
      <c r="F16" s="179">
        <v>0</v>
      </c>
      <c r="G16" s="187" t="s">
        <v>276</v>
      </c>
      <c r="H16" s="187" t="s">
        <v>277</v>
      </c>
      <c r="I16" s="179">
        <v>0</v>
      </c>
    </row>
    <row r="17" ht="19.5" customHeight="1" spans="1:9">
      <c r="A17" s="187" t="s">
        <v>278</v>
      </c>
      <c r="B17" s="187" t="s">
        <v>279</v>
      </c>
      <c r="C17" s="179">
        <v>33695.57</v>
      </c>
      <c r="D17" s="187" t="s">
        <v>280</v>
      </c>
      <c r="E17" s="187" t="s">
        <v>281</v>
      </c>
      <c r="F17" s="179">
        <v>82469.48</v>
      </c>
      <c r="G17" s="187" t="s">
        <v>282</v>
      </c>
      <c r="H17" s="187" t="s">
        <v>283</v>
      </c>
      <c r="I17" s="179">
        <v>0</v>
      </c>
    </row>
    <row r="18" ht="19.5" customHeight="1" spans="1:9">
      <c r="A18" s="187" t="s">
        <v>284</v>
      </c>
      <c r="B18" s="187" t="s">
        <v>285</v>
      </c>
      <c r="C18" s="179">
        <v>741683</v>
      </c>
      <c r="D18" s="187" t="s">
        <v>286</v>
      </c>
      <c r="E18" s="187" t="s">
        <v>287</v>
      </c>
      <c r="F18" s="179">
        <v>0</v>
      </c>
      <c r="G18" s="187" t="s">
        <v>288</v>
      </c>
      <c r="H18" s="187" t="s">
        <v>289</v>
      </c>
      <c r="I18" s="179">
        <v>0</v>
      </c>
    </row>
    <row r="19" ht="19.5" customHeight="1" spans="1:9">
      <c r="A19" s="187" t="s">
        <v>290</v>
      </c>
      <c r="B19" s="187" t="s">
        <v>291</v>
      </c>
      <c r="C19" s="179">
        <v>0</v>
      </c>
      <c r="D19" s="187" t="s">
        <v>292</v>
      </c>
      <c r="E19" s="187" t="s">
        <v>293</v>
      </c>
      <c r="F19" s="179">
        <v>0</v>
      </c>
      <c r="G19" s="187" t="s">
        <v>294</v>
      </c>
      <c r="H19" s="187" t="s">
        <v>295</v>
      </c>
      <c r="I19" s="179">
        <v>0</v>
      </c>
    </row>
    <row r="20" ht="19.5" customHeight="1" spans="1:9">
      <c r="A20" s="187" t="s">
        <v>296</v>
      </c>
      <c r="B20" s="187" t="s">
        <v>297</v>
      </c>
      <c r="C20" s="179">
        <v>0</v>
      </c>
      <c r="D20" s="187" t="s">
        <v>298</v>
      </c>
      <c r="E20" s="187" t="s">
        <v>299</v>
      </c>
      <c r="F20" s="179">
        <v>0</v>
      </c>
      <c r="G20" s="187" t="s">
        <v>300</v>
      </c>
      <c r="H20" s="187" t="s">
        <v>301</v>
      </c>
      <c r="I20" s="179">
        <v>0</v>
      </c>
    </row>
    <row r="21" ht="19.5" customHeight="1" spans="1:9">
      <c r="A21" s="187" t="s">
        <v>302</v>
      </c>
      <c r="B21" s="187" t="s">
        <v>303</v>
      </c>
      <c r="C21" s="179">
        <v>9792</v>
      </c>
      <c r="D21" s="187" t="s">
        <v>304</v>
      </c>
      <c r="E21" s="187" t="s">
        <v>305</v>
      </c>
      <c r="F21" s="179">
        <v>121516</v>
      </c>
      <c r="G21" s="187" t="s">
        <v>306</v>
      </c>
      <c r="H21" s="187" t="s">
        <v>307</v>
      </c>
      <c r="I21" s="179">
        <v>0</v>
      </c>
    </row>
    <row r="22" ht="19.5" customHeight="1" spans="1:9">
      <c r="A22" s="187" t="s">
        <v>308</v>
      </c>
      <c r="B22" s="187" t="s">
        <v>309</v>
      </c>
      <c r="C22" s="179">
        <v>0</v>
      </c>
      <c r="D22" s="187" t="s">
        <v>310</v>
      </c>
      <c r="E22" s="187" t="s">
        <v>311</v>
      </c>
      <c r="F22" s="179">
        <v>0</v>
      </c>
      <c r="G22" s="187" t="s">
        <v>312</v>
      </c>
      <c r="H22" s="187" t="s">
        <v>313</v>
      </c>
      <c r="I22" s="179">
        <v>0</v>
      </c>
    </row>
    <row r="23" ht="19.5" customHeight="1" spans="1:9">
      <c r="A23" s="187" t="s">
        <v>314</v>
      </c>
      <c r="B23" s="187" t="s">
        <v>315</v>
      </c>
      <c r="C23" s="179">
        <v>0</v>
      </c>
      <c r="D23" s="187" t="s">
        <v>316</v>
      </c>
      <c r="E23" s="187" t="s">
        <v>317</v>
      </c>
      <c r="F23" s="179">
        <v>5458</v>
      </c>
      <c r="G23" s="187" t="s">
        <v>318</v>
      </c>
      <c r="H23" s="187" t="s">
        <v>319</v>
      </c>
      <c r="I23" s="179">
        <v>0</v>
      </c>
    </row>
    <row r="24" ht="19.5" customHeight="1" spans="1:9">
      <c r="A24" s="187" t="s">
        <v>320</v>
      </c>
      <c r="B24" s="187" t="s">
        <v>321</v>
      </c>
      <c r="C24" s="179">
        <v>0</v>
      </c>
      <c r="D24" s="187" t="s">
        <v>322</v>
      </c>
      <c r="E24" s="187" t="s">
        <v>323</v>
      </c>
      <c r="F24" s="179">
        <v>0</v>
      </c>
      <c r="G24" s="187" t="s">
        <v>324</v>
      </c>
      <c r="H24" s="187" t="s">
        <v>325</v>
      </c>
      <c r="I24" s="179">
        <v>0</v>
      </c>
    </row>
    <row r="25" ht="19.5" customHeight="1" spans="1:9">
      <c r="A25" s="187" t="s">
        <v>326</v>
      </c>
      <c r="B25" s="187" t="s">
        <v>327</v>
      </c>
      <c r="C25" s="179">
        <v>0</v>
      </c>
      <c r="D25" s="187" t="s">
        <v>328</v>
      </c>
      <c r="E25" s="187" t="s">
        <v>329</v>
      </c>
      <c r="F25" s="179">
        <v>0</v>
      </c>
      <c r="G25" s="187" t="s">
        <v>330</v>
      </c>
      <c r="H25" s="187" t="s">
        <v>331</v>
      </c>
      <c r="I25" s="179">
        <v>0</v>
      </c>
    </row>
    <row r="26" ht="19.5" customHeight="1" spans="1:9">
      <c r="A26" s="187" t="s">
        <v>332</v>
      </c>
      <c r="B26" s="187" t="s">
        <v>333</v>
      </c>
      <c r="C26" s="179">
        <v>9792</v>
      </c>
      <c r="D26" s="187" t="s">
        <v>334</v>
      </c>
      <c r="E26" s="187" t="s">
        <v>335</v>
      </c>
      <c r="F26" s="179">
        <v>0</v>
      </c>
      <c r="G26" s="187" t="s">
        <v>336</v>
      </c>
      <c r="H26" s="187" t="s">
        <v>337</v>
      </c>
      <c r="I26" s="179">
        <v>0</v>
      </c>
    </row>
    <row r="27" ht="19.5" customHeight="1" spans="1:9">
      <c r="A27" s="187" t="s">
        <v>338</v>
      </c>
      <c r="B27" s="187" t="s">
        <v>339</v>
      </c>
      <c r="C27" s="179">
        <v>0</v>
      </c>
      <c r="D27" s="187" t="s">
        <v>340</v>
      </c>
      <c r="E27" s="187" t="s">
        <v>341</v>
      </c>
      <c r="F27" s="179">
        <v>0</v>
      </c>
      <c r="G27" s="187" t="s">
        <v>342</v>
      </c>
      <c r="H27" s="187" t="s">
        <v>343</v>
      </c>
      <c r="I27" s="179">
        <v>0</v>
      </c>
    </row>
    <row r="28" ht="19.5" customHeight="1" spans="1:9">
      <c r="A28" s="187" t="s">
        <v>344</v>
      </c>
      <c r="B28" s="187" t="s">
        <v>345</v>
      </c>
      <c r="C28" s="179">
        <v>0</v>
      </c>
      <c r="D28" s="187" t="s">
        <v>346</v>
      </c>
      <c r="E28" s="187" t="s">
        <v>347</v>
      </c>
      <c r="F28" s="179">
        <v>1275177.92</v>
      </c>
      <c r="G28" s="187" t="s">
        <v>348</v>
      </c>
      <c r="H28" s="187" t="s">
        <v>349</v>
      </c>
      <c r="I28" s="179">
        <v>0</v>
      </c>
    </row>
    <row r="29" ht="19.5" customHeight="1" spans="1:9">
      <c r="A29" s="187" t="s">
        <v>350</v>
      </c>
      <c r="B29" s="187" t="s">
        <v>351</v>
      </c>
      <c r="C29" s="179">
        <v>0</v>
      </c>
      <c r="D29" s="187" t="s">
        <v>352</v>
      </c>
      <c r="E29" s="187" t="s">
        <v>353</v>
      </c>
      <c r="F29" s="179">
        <v>24000</v>
      </c>
      <c r="G29" s="178" t="s">
        <v>354</v>
      </c>
      <c r="H29" s="187" t="s">
        <v>355</v>
      </c>
      <c r="I29" s="179">
        <v>0</v>
      </c>
    </row>
    <row r="30" ht="19.5" customHeight="1" spans="1:9">
      <c r="A30" s="187" t="s">
        <v>356</v>
      </c>
      <c r="B30" s="187" t="s">
        <v>357</v>
      </c>
      <c r="C30" s="179">
        <v>0</v>
      </c>
      <c r="D30" s="187" t="s">
        <v>358</v>
      </c>
      <c r="E30" s="187" t="s">
        <v>359</v>
      </c>
      <c r="F30" s="179">
        <v>2574.72</v>
      </c>
      <c r="G30" s="187" t="s">
        <v>360</v>
      </c>
      <c r="H30" s="187" t="s">
        <v>361</v>
      </c>
      <c r="I30" s="179">
        <v>0</v>
      </c>
    </row>
    <row r="31" ht="19.5" customHeight="1" spans="1:9">
      <c r="A31" s="187" t="s">
        <v>362</v>
      </c>
      <c r="B31" s="187" t="s">
        <v>363</v>
      </c>
      <c r="C31" s="179">
        <v>0</v>
      </c>
      <c r="D31" s="187" t="s">
        <v>364</v>
      </c>
      <c r="E31" s="187" t="s">
        <v>365</v>
      </c>
      <c r="F31" s="179">
        <v>31498</v>
      </c>
      <c r="G31" s="187" t="s">
        <v>366</v>
      </c>
      <c r="H31" s="187" t="s">
        <v>367</v>
      </c>
      <c r="I31" s="179">
        <v>0</v>
      </c>
    </row>
    <row r="32" ht="19.5" customHeight="1" spans="1:9">
      <c r="A32" s="187" t="s">
        <v>368</v>
      </c>
      <c r="B32" s="187" t="s">
        <v>369</v>
      </c>
      <c r="C32" s="179">
        <v>0</v>
      </c>
      <c r="D32" s="187" t="s">
        <v>370</v>
      </c>
      <c r="E32" s="187" t="s">
        <v>371</v>
      </c>
      <c r="F32" s="179">
        <v>415050</v>
      </c>
      <c r="G32" s="187" t="s">
        <v>372</v>
      </c>
      <c r="H32" s="187" t="s">
        <v>373</v>
      </c>
      <c r="I32" s="179">
        <v>0</v>
      </c>
    </row>
    <row r="33" ht="19.5" customHeight="1" spans="1:9">
      <c r="A33" s="187" t="s">
        <v>374</v>
      </c>
      <c r="B33" s="187" t="s">
        <v>375</v>
      </c>
      <c r="C33" s="179">
        <v>0</v>
      </c>
      <c r="D33" s="187" t="s">
        <v>376</v>
      </c>
      <c r="E33" s="187" t="s">
        <v>377</v>
      </c>
      <c r="F33" s="179">
        <v>0</v>
      </c>
      <c r="G33" s="187" t="s">
        <v>378</v>
      </c>
      <c r="H33" s="187" t="s">
        <v>379</v>
      </c>
      <c r="I33" s="179">
        <v>0</v>
      </c>
    </row>
    <row r="34" ht="19.5" customHeight="1" spans="1:9">
      <c r="A34" s="187"/>
      <c r="B34" s="187"/>
      <c r="C34" s="189"/>
      <c r="D34" s="187" t="s">
        <v>380</v>
      </c>
      <c r="E34" s="187" t="s">
        <v>381</v>
      </c>
      <c r="F34" s="179">
        <v>0</v>
      </c>
      <c r="G34" s="187" t="s">
        <v>382</v>
      </c>
      <c r="H34" s="187" t="s">
        <v>383</v>
      </c>
      <c r="I34" s="179">
        <v>0</v>
      </c>
    </row>
    <row r="35" ht="19.5" customHeight="1" spans="1:9">
      <c r="A35" s="187"/>
      <c r="B35" s="187"/>
      <c r="C35" s="189"/>
      <c r="D35" s="187" t="s">
        <v>384</v>
      </c>
      <c r="E35" s="187" t="s">
        <v>385</v>
      </c>
      <c r="F35" s="179">
        <v>0</v>
      </c>
      <c r="G35" s="187" t="s">
        <v>386</v>
      </c>
      <c r="H35" s="187" t="s">
        <v>387</v>
      </c>
      <c r="I35" s="179">
        <v>0</v>
      </c>
    </row>
    <row r="36" ht="19.5" customHeight="1" spans="1:9">
      <c r="A36" s="187"/>
      <c r="B36" s="187"/>
      <c r="C36" s="189"/>
      <c r="D36" s="187" t="s">
        <v>388</v>
      </c>
      <c r="E36" s="187" t="s">
        <v>389</v>
      </c>
      <c r="F36" s="179">
        <v>0</v>
      </c>
      <c r="G36" s="187" t="s">
        <v>390</v>
      </c>
      <c r="H36" s="187" t="s">
        <v>391</v>
      </c>
      <c r="I36" s="179">
        <v>0</v>
      </c>
    </row>
    <row r="37" ht="19.5" customHeight="1" spans="1:9">
      <c r="A37" s="187"/>
      <c r="B37" s="187"/>
      <c r="C37" s="189"/>
      <c r="D37" s="187" t="s">
        <v>392</v>
      </c>
      <c r="E37" s="187" t="s">
        <v>393</v>
      </c>
      <c r="F37" s="179">
        <v>0</v>
      </c>
      <c r="G37" s="187"/>
      <c r="H37" s="187"/>
      <c r="I37" s="189"/>
    </row>
    <row r="38" ht="19.5" customHeight="1" spans="1:9">
      <c r="A38" s="187"/>
      <c r="B38" s="187"/>
      <c r="C38" s="189"/>
      <c r="D38" s="187" t="s">
        <v>394</v>
      </c>
      <c r="E38" s="187" t="s">
        <v>395</v>
      </c>
      <c r="F38" s="179">
        <v>0</v>
      </c>
      <c r="G38" s="187"/>
      <c r="H38" s="187"/>
      <c r="I38" s="189"/>
    </row>
    <row r="39" ht="19.5" customHeight="1" spans="1:9">
      <c r="A39" s="187"/>
      <c r="B39" s="187"/>
      <c r="C39" s="189"/>
      <c r="D39" s="187" t="s">
        <v>396</v>
      </c>
      <c r="E39" s="187" t="s">
        <v>397</v>
      </c>
      <c r="F39" s="179">
        <v>0</v>
      </c>
      <c r="G39" s="187"/>
      <c r="H39" s="187"/>
      <c r="I39" s="189"/>
    </row>
    <row r="40" ht="19.5" customHeight="1" spans="1:9">
      <c r="A40" s="186" t="s">
        <v>398</v>
      </c>
      <c r="B40" s="186"/>
      <c r="C40" s="179">
        <v>8922769.21</v>
      </c>
      <c r="D40" s="186" t="s">
        <v>399</v>
      </c>
      <c r="E40" s="186"/>
      <c r="F40" s="191"/>
      <c r="G40" s="186"/>
      <c r="H40" s="186"/>
      <c r="I40" s="179">
        <v>2517786.35</v>
      </c>
    </row>
    <row r="41" ht="19.5" customHeight="1" spans="1:9">
      <c r="A41" s="178" t="s">
        <v>400</v>
      </c>
      <c r="B41" s="178"/>
      <c r="C41" s="192"/>
      <c r="D41" s="178"/>
      <c r="E41" s="178"/>
      <c r="F41" s="178"/>
      <c r="G41" s="178"/>
      <c r="H41" s="178"/>
      <c r="I41" s="192"/>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E46" sqref="E46"/>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83" t="s">
        <v>401</v>
      </c>
    </row>
    <row r="2" spans="12:12">
      <c r="L2" s="176" t="s">
        <v>402</v>
      </c>
    </row>
    <row r="3" spans="1:12">
      <c r="A3" s="176" t="s">
        <v>2</v>
      </c>
      <c r="L3" s="176" t="s">
        <v>3</v>
      </c>
    </row>
    <row r="4" ht="15" customHeight="1" spans="1:12">
      <c r="A4" s="186" t="s">
        <v>403</v>
      </c>
      <c r="B4" s="186"/>
      <c r="C4" s="186"/>
      <c r="D4" s="186" t="s">
        <v>210</v>
      </c>
      <c r="E4" s="186"/>
      <c r="F4" s="186"/>
      <c r="G4" s="186"/>
      <c r="H4" s="186"/>
      <c r="I4" s="186"/>
      <c r="J4" s="186"/>
      <c r="K4" s="186"/>
      <c r="L4" s="186"/>
    </row>
    <row r="5" ht="15" customHeight="1" spans="1:12">
      <c r="A5" s="186" t="s">
        <v>217</v>
      </c>
      <c r="B5" s="186" t="s">
        <v>122</v>
      </c>
      <c r="C5" s="186" t="s">
        <v>8</v>
      </c>
      <c r="D5" s="186" t="s">
        <v>217</v>
      </c>
      <c r="E5" s="186" t="s">
        <v>122</v>
      </c>
      <c r="F5" s="186" t="s">
        <v>8</v>
      </c>
      <c r="G5" s="186" t="s">
        <v>217</v>
      </c>
      <c r="H5" s="186" t="s">
        <v>122</v>
      </c>
      <c r="I5" s="186" t="s">
        <v>8</v>
      </c>
      <c r="J5" s="186" t="s">
        <v>217</v>
      </c>
      <c r="K5" s="186" t="s">
        <v>122</v>
      </c>
      <c r="L5" s="186" t="s">
        <v>8</v>
      </c>
    </row>
    <row r="6" ht="15" customHeight="1" spans="1:12">
      <c r="A6" s="187" t="s">
        <v>218</v>
      </c>
      <c r="B6" s="187" t="s">
        <v>219</v>
      </c>
      <c r="C6" s="179">
        <v>0</v>
      </c>
      <c r="D6" s="187" t="s">
        <v>220</v>
      </c>
      <c r="E6" s="187" t="s">
        <v>221</v>
      </c>
      <c r="F6" s="179">
        <v>0</v>
      </c>
      <c r="G6" s="187" t="s">
        <v>404</v>
      </c>
      <c r="H6" s="187" t="s">
        <v>405</v>
      </c>
      <c r="I6" s="179">
        <v>0</v>
      </c>
      <c r="J6" s="187" t="s">
        <v>406</v>
      </c>
      <c r="K6" s="187" t="s">
        <v>407</v>
      </c>
      <c r="L6" s="179">
        <v>0</v>
      </c>
    </row>
    <row r="7" ht="15" customHeight="1" spans="1:12">
      <c r="A7" s="187" t="s">
        <v>224</v>
      </c>
      <c r="B7" s="187" t="s">
        <v>225</v>
      </c>
      <c r="C7" s="179">
        <v>0</v>
      </c>
      <c r="D7" s="187" t="s">
        <v>226</v>
      </c>
      <c r="E7" s="187" t="s">
        <v>227</v>
      </c>
      <c r="F7" s="179">
        <v>0</v>
      </c>
      <c r="G7" s="187" t="s">
        <v>408</v>
      </c>
      <c r="H7" s="187" t="s">
        <v>229</v>
      </c>
      <c r="I7" s="179">
        <v>0</v>
      </c>
      <c r="J7" s="187" t="s">
        <v>409</v>
      </c>
      <c r="K7" s="187" t="s">
        <v>410</v>
      </c>
      <c r="L7" s="179">
        <v>0</v>
      </c>
    </row>
    <row r="8" ht="15" customHeight="1" spans="1:12">
      <c r="A8" s="187" t="s">
        <v>230</v>
      </c>
      <c r="B8" s="187" t="s">
        <v>231</v>
      </c>
      <c r="C8" s="179">
        <v>0</v>
      </c>
      <c r="D8" s="187" t="s">
        <v>232</v>
      </c>
      <c r="E8" s="187" t="s">
        <v>233</v>
      </c>
      <c r="F8" s="179">
        <v>0</v>
      </c>
      <c r="G8" s="187" t="s">
        <v>411</v>
      </c>
      <c r="H8" s="187" t="s">
        <v>235</v>
      </c>
      <c r="I8" s="179">
        <v>0</v>
      </c>
      <c r="J8" s="187" t="s">
        <v>412</v>
      </c>
      <c r="K8" s="187" t="s">
        <v>361</v>
      </c>
      <c r="L8" s="179">
        <v>0</v>
      </c>
    </row>
    <row r="9" ht="15" customHeight="1" spans="1:12">
      <c r="A9" s="187" t="s">
        <v>236</v>
      </c>
      <c r="B9" s="187" t="s">
        <v>237</v>
      </c>
      <c r="C9" s="179">
        <v>0</v>
      </c>
      <c r="D9" s="187" t="s">
        <v>238</v>
      </c>
      <c r="E9" s="187" t="s">
        <v>239</v>
      </c>
      <c r="F9" s="179">
        <v>0</v>
      </c>
      <c r="G9" s="187" t="s">
        <v>413</v>
      </c>
      <c r="H9" s="187" t="s">
        <v>241</v>
      </c>
      <c r="I9" s="179">
        <v>0</v>
      </c>
      <c r="J9" s="187" t="s">
        <v>324</v>
      </c>
      <c r="K9" s="187" t="s">
        <v>325</v>
      </c>
      <c r="L9" s="179">
        <v>0</v>
      </c>
    </row>
    <row r="10" ht="15" customHeight="1" spans="1:12">
      <c r="A10" s="187" t="s">
        <v>242</v>
      </c>
      <c r="B10" s="187" t="s">
        <v>243</v>
      </c>
      <c r="C10" s="179">
        <v>0</v>
      </c>
      <c r="D10" s="187" t="s">
        <v>244</v>
      </c>
      <c r="E10" s="187" t="s">
        <v>245</v>
      </c>
      <c r="F10" s="179">
        <v>0</v>
      </c>
      <c r="G10" s="187" t="s">
        <v>414</v>
      </c>
      <c r="H10" s="187" t="s">
        <v>247</v>
      </c>
      <c r="I10" s="179">
        <v>0</v>
      </c>
      <c r="J10" s="187" t="s">
        <v>330</v>
      </c>
      <c r="K10" s="187" t="s">
        <v>331</v>
      </c>
      <c r="L10" s="179">
        <v>0</v>
      </c>
    </row>
    <row r="11" ht="15" customHeight="1" spans="1:12">
      <c r="A11" s="187" t="s">
        <v>248</v>
      </c>
      <c r="B11" s="187" t="s">
        <v>249</v>
      </c>
      <c r="C11" s="179">
        <v>0</v>
      </c>
      <c r="D11" s="187" t="s">
        <v>250</v>
      </c>
      <c r="E11" s="187" t="s">
        <v>251</v>
      </c>
      <c r="F11" s="179">
        <v>0</v>
      </c>
      <c r="G11" s="187" t="s">
        <v>415</v>
      </c>
      <c r="H11" s="187" t="s">
        <v>253</v>
      </c>
      <c r="I11" s="179">
        <v>0</v>
      </c>
      <c r="J11" s="187" t="s">
        <v>336</v>
      </c>
      <c r="K11" s="187" t="s">
        <v>337</v>
      </c>
      <c r="L11" s="179">
        <v>0</v>
      </c>
    </row>
    <row r="12" ht="15" customHeight="1" spans="1:12">
      <c r="A12" s="187" t="s">
        <v>254</v>
      </c>
      <c r="B12" s="187" t="s">
        <v>255</v>
      </c>
      <c r="C12" s="179">
        <v>0</v>
      </c>
      <c r="D12" s="187" t="s">
        <v>256</v>
      </c>
      <c r="E12" s="187" t="s">
        <v>257</v>
      </c>
      <c r="F12" s="179">
        <v>0</v>
      </c>
      <c r="G12" s="187" t="s">
        <v>416</v>
      </c>
      <c r="H12" s="187" t="s">
        <v>259</v>
      </c>
      <c r="I12" s="179">
        <v>0</v>
      </c>
      <c r="J12" s="187" t="s">
        <v>342</v>
      </c>
      <c r="K12" s="187" t="s">
        <v>343</v>
      </c>
      <c r="L12" s="179">
        <v>0</v>
      </c>
    </row>
    <row r="13" ht="15" customHeight="1" spans="1:12">
      <c r="A13" s="187" t="s">
        <v>260</v>
      </c>
      <c r="B13" s="187" t="s">
        <v>261</v>
      </c>
      <c r="C13" s="179">
        <v>0</v>
      </c>
      <c r="D13" s="187" t="s">
        <v>262</v>
      </c>
      <c r="E13" s="187" t="s">
        <v>263</v>
      </c>
      <c r="F13" s="179">
        <v>0</v>
      </c>
      <c r="G13" s="187" t="s">
        <v>417</v>
      </c>
      <c r="H13" s="187" t="s">
        <v>265</v>
      </c>
      <c r="I13" s="179">
        <v>0</v>
      </c>
      <c r="J13" s="187" t="s">
        <v>348</v>
      </c>
      <c r="K13" s="187" t="s">
        <v>349</v>
      </c>
      <c r="L13" s="179">
        <v>0</v>
      </c>
    </row>
    <row r="14" ht="15" customHeight="1" spans="1:12">
      <c r="A14" s="187" t="s">
        <v>266</v>
      </c>
      <c r="B14" s="187" t="s">
        <v>267</v>
      </c>
      <c r="C14" s="179">
        <v>0</v>
      </c>
      <c r="D14" s="187" t="s">
        <v>268</v>
      </c>
      <c r="E14" s="187" t="s">
        <v>269</v>
      </c>
      <c r="F14" s="179">
        <v>0</v>
      </c>
      <c r="G14" s="187" t="s">
        <v>418</v>
      </c>
      <c r="H14" s="187" t="s">
        <v>295</v>
      </c>
      <c r="I14" s="179">
        <v>0</v>
      </c>
      <c r="J14" s="187" t="s">
        <v>354</v>
      </c>
      <c r="K14" s="187" t="s">
        <v>355</v>
      </c>
      <c r="L14" s="190">
        <v>0</v>
      </c>
    </row>
    <row r="15" ht="15" customHeight="1" spans="1:12">
      <c r="A15" s="187" t="s">
        <v>272</v>
      </c>
      <c r="B15" s="187" t="s">
        <v>273</v>
      </c>
      <c r="C15" s="179">
        <v>0</v>
      </c>
      <c r="D15" s="187" t="s">
        <v>274</v>
      </c>
      <c r="E15" s="187" t="s">
        <v>275</v>
      </c>
      <c r="F15" s="179">
        <v>0</v>
      </c>
      <c r="G15" s="187" t="s">
        <v>419</v>
      </c>
      <c r="H15" s="187" t="s">
        <v>301</v>
      </c>
      <c r="I15" s="179">
        <v>0</v>
      </c>
      <c r="J15" s="187" t="s">
        <v>360</v>
      </c>
      <c r="K15" s="187" t="s">
        <v>361</v>
      </c>
      <c r="L15" s="179">
        <v>0</v>
      </c>
    </row>
    <row r="16" ht="15" customHeight="1" spans="1:12">
      <c r="A16" s="187" t="s">
        <v>278</v>
      </c>
      <c r="B16" s="187" t="s">
        <v>279</v>
      </c>
      <c r="C16" s="179">
        <v>0</v>
      </c>
      <c r="D16" s="187" t="s">
        <v>280</v>
      </c>
      <c r="E16" s="187" t="s">
        <v>281</v>
      </c>
      <c r="F16" s="179">
        <v>0</v>
      </c>
      <c r="G16" s="187" t="s">
        <v>420</v>
      </c>
      <c r="H16" s="187" t="s">
        <v>307</v>
      </c>
      <c r="I16" s="179">
        <v>0</v>
      </c>
      <c r="J16" s="187" t="s">
        <v>421</v>
      </c>
      <c r="K16" s="187" t="s">
        <v>422</v>
      </c>
      <c r="L16" s="179">
        <v>0</v>
      </c>
    </row>
    <row r="17" ht="15" customHeight="1" spans="1:12">
      <c r="A17" s="187" t="s">
        <v>284</v>
      </c>
      <c r="B17" s="187" t="s">
        <v>285</v>
      </c>
      <c r="C17" s="179">
        <v>0</v>
      </c>
      <c r="D17" s="187" t="s">
        <v>286</v>
      </c>
      <c r="E17" s="187" t="s">
        <v>287</v>
      </c>
      <c r="F17" s="179">
        <v>0</v>
      </c>
      <c r="G17" s="187" t="s">
        <v>423</v>
      </c>
      <c r="H17" s="187" t="s">
        <v>313</v>
      </c>
      <c r="I17" s="179">
        <v>0</v>
      </c>
      <c r="J17" s="187" t="s">
        <v>424</v>
      </c>
      <c r="K17" s="187" t="s">
        <v>425</v>
      </c>
      <c r="L17" s="179">
        <v>0</v>
      </c>
    </row>
    <row r="18" ht="15" customHeight="1" spans="1:12">
      <c r="A18" s="187" t="s">
        <v>290</v>
      </c>
      <c r="B18" s="187" t="s">
        <v>291</v>
      </c>
      <c r="C18" s="179">
        <v>0</v>
      </c>
      <c r="D18" s="187" t="s">
        <v>292</v>
      </c>
      <c r="E18" s="187" t="s">
        <v>293</v>
      </c>
      <c r="F18" s="179">
        <v>0</v>
      </c>
      <c r="G18" s="187" t="s">
        <v>426</v>
      </c>
      <c r="H18" s="187" t="s">
        <v>427</v>
      </c>
      <c r="I18" s="179">
        <v>0</v>
      </c>
      <c r="J18" s="187" t="s">
        <v>428</v>
      </c>
      <c r="K18" s="187" t="s">
        <v>429</v>
      </c>
      <c r="L18" s="179">
        <v>0</v>
      </c>
    </row>
    <row r="19" ht="15" customHeight="1" spans="1:12">
      <c r="A19" s="187" t="s">
        <v>296</v>
      </c>
      <c r="B19" s="187" t="s">
        <v>297</v>
      </c>
      <c r="C19" s="179">
        <v>0</v>
      </c>
      <c r="D19" s="187" t="s">
        <v>298</v>
      </c>
      <c r="E19" s="187" t="s">
        <v>299</v>
      </c>
      <c r="F19" s="179">
        <v>0</v>
      </c>
      <c r="G19" s="187" t="s">
        <v>222</v>
      </c>
      <c r="H19" s="187" t="s">
        <v>223</v>
      </c>
      <c r="I19" s="179">
        <v>0</v>
      </c>
      <c r="J19" s="187" t="s">
        <v>430</v>
      </c>
      <c r="K19" s="187" t="s">
        <v>431</v>
      </c>
      <c r="L19" s="179">
        <v>0</v>
      </c>
    </row>
    <row r="20" ht="15" customHeight="1" spans="1:12">
      <c r="A20" s="187" t="s">
        <v>302</v>
      </c>
      <c r="B20" s="187" t="s">
        <v>303</v>
      </c>
      <c r="C20" s="179">
        <v>0</v>
      </c>
      <c r="D20" s="187" t="s">
        <v>304</v>
      </c>
      <c r="E20" s="187" t="s">
        <v>305</v>
      </c>
      <c r="F20" s="179">
        <v>0</v>
      </c>
      <c r="G20" s="187" t="s">
        <v>228</v>
      </c>
      <c r="H20" s="187" t="s">
        <v>229</v>
      </c>
      <c r="I20" s="179">
        <v>0</v>
      </c>
      <c r="J20" s="187" t="s">
        <v>366</v>
      </c>
      <c r="K20" s="187" t="s">
        <v>367</v>
      </c>
      <c r="L20" s="179">
        <v>0</v>
      </c>
    </row>
    <row r="21" ht="15" customHeight="1" spans="1:12">
      <c r="A21" s="187" t="s">
        <v>308</v>
      </c>
      <c r="B21" s="187" t="s">
        <v>309</v>
      </c>
      <c r="C21" s="179">
        <v>0</v>
      </c>
      <c r="D21" s="187" t="s">
        <v>310</v>
      </c>
      <c r="E21" s="187" t="s">
        <v>311</v>
      </c>
      <c r="F21" s="179">
        <v>0</v>
      </c>
      <c r="G21" s="187" t="s">
        <v>234</v>
      </c>
      <c r="H21" s="187" t="s">
        <v>235</v>
      </c>
      <c r="I21" s="179">
        <v>0</v>
      </c>
      <c r="J21" s="187" t="s">
        <v>372</v>
      </c>
      <c r="K21" s="187" t="s">
        <v>373</v>
      </c>
      <c r="L21" s="179">
        <v>0</v>
      </c>
    </row>
    <row r="22" ht="15" customHeight="1" spans="1:12">
      <c r="A22" s="187" t="s">
        <v>314</v>
      </c>
      <c r="B22" s="187" t="s">
        <v>315</v>
      </c>
      <c r="C22" s="179">
        <v>0</v>
      </c>
      <c r="D22" s="187" t="s">
        <v>316</v>
      </c>
      <c r="E22" s="187" t="s">
        <v>317</v>
      </c>
      <c r="F22" s="179">
        <v>0</v>
      </c>
      <c r="G22" s="187" t="s">
        <v>240</v>
      </c>
      <c r="H22" s="187" t="s">
        <v>241</v>
      </c>
      <c r="I22" s="179">
        <v>0</v>
      </c>
      <c r="J22" s="187" t="s">
        <v>378</v>
      </c>
      <c r="K22" s="187" t="s">
        <v>379</v>
      </c>
      <c r="L22" s="179">
        <v>0</v>
      </c>
    </row>
    <row r="23" ht="15" customHeight="1" spans="1:12">
      <c r="A23" s="187" t="s">
        <v>320</v>
      </c>
      <c r="B23" s="187" t="s">
        <v>321</v>
      </c>
      <c r="C23" s="179">
        <v>0</v>
      </c>
      <c r="D23" s="187" t="s">
        <v>322</v>
      </c>
      <c r="E23" s="187" t="s">
        <v>323</v>
      </c>
      <c r="F23" s="179">
        <v>0</v>
      </c>
      <c r="G23" s="187" t="s">
        <v>246</v>
      </c>
      <c r="H23" s="187" t="s">
        <v>247</v>
      </c>
      <c r="I23" s="179">
        <v>0</v>
      </c>
      <c r="J23" s="187" t="s">
        <v>382</v>
      </c>
      <c r="K23" s="187" t="s">
        <v>383</v>
      </c>
      <c r="L23" s="179">
        <v>0</v>
      </c>
    </row>
    <row r="24" ht="15" customHeight="1" spans="1:12">
      <c r="A24" s="187" t="s">
        <v>326</v>
      </c>
      <c r="B24" s="187" t="s">
        <v>327</v>
      </c>
      <c r="C24" s="179">
        <v>0</v>
      </c>
      <c r="D24" s="187" t="s">
        <v>328</v>
      </c>
      <c r="E24" s="187" t="s">
        <v>329</v>
      </c>
      <c r="F24" s="179">
        <v>0</v>
      </c>
      <c r="G24" s="187" t="s">
        <v>252</v>
      </c>
      <c r="H24" s="187" t="s">
        <v>253</v>
      </c>
      <c r="I24" s="179">
        <v>0</v>
      </c>
      <c r="J24" s="187" t="s">
        <v>386</v>
      </c>
      <c r="K24" s="187" t="s">
        <v>387</v>
      </c>
      <c r="L24" s="179">
        <v>0</v>
      </c>
    </row>
    <row r="25" ht="15" customHeight="1" spans="1:12">
      <c r="A25" s="187" t="s">
        <v>332</v>
      </c>
      <c r="B25" s="187" t="s">
        <v>333</v>
      </c>
      <c r="C25" s="179">
        <v>0</v>
      </c>
      <c r="D25" s="187" t="s">
        <v>334</v>
      </c>
      <c r="E25" s="187" t="s">
        <v>335</v>
      </c>
      <c r="F25" s="179">
        <v>0</v>
      </c>
      <c r="G25" s="187" t="s">
        <v>258</v>
      </c>
      <c r="H25" s="187" t="s">
        <v>259</v>
      </c>
      <c r="I25" s="179">
        <v>0</v>
      </c>
      <c r="J25" s="187" t="s">
        <v>390</v>
      </c>
      <c r="K25" s="187" t="s">
        <v>391</v>
      </c>
      <c r="L25" s="179">
        <v>0</v>
      </c>
    </row>
    <row r="26" ht="15" customHeight="1" spans="1:12">
      <c r="A26" s="187" t="s">
        <v>338</v>
      </c>
      <c r="B26" s="187" t="s">
        <v>339</v>
      </c>
      <c r="C26" s="179">
        <v>0</v>
      </c>
      <c r="D26" s="187" t="s">
        <v>340</v>
      </c>
      <c r="E26" s="187" t="s">
        <v>341</v>
      </c>
      <c r="F26" s="179">
        <v>0</v>
      </c>
      <c r="G26" s="187" t="s">
        <v>264</v>
      </c>
      <c r="H26" s="187" t="s">
        <v>265</v>
      </c>
      <c r="I26" s="179">
        <v>0</v>
      </c>
      <c r="J26" s="187"/>
      <c r="K26" s="187"/>
      <c r="L26" s="189"/>
    </row>
    <row r="27" ht="15" customHeight="1" spans="1:12">
      <c r="A27" s="187" t="s">
        <v>344</v>
      </c>
      <c r="B27" s="187" t="s">
        <v>345</v>
      </c>
      <c r="C27" s="179">
        <v>0</v>
      </c>
      <c r="D27" s="187" t="s">
        <v>346</v>
      </c>
      <c r="E27" s="187" t="s">
        <v>347</v>
      </c>
      <c r="F27" s="179">
        <v>0</v>
      </c>
      <c r="G27" s="187" t="s">
        <v>270</v>
      </c>
      <c r="H27" s="187" t="s">
        <v>271</v>
      </c>
      <c r="I27" s="179">
        <v>0</v>
      </c>
      <c r="J27" s="187"/>
      <c r="K27" s="187"/>
      <c r="L27" s="189"/>
    </row>
    <row r="28" ht="15" customHeight="1" spans="1:12">
      <c r="A28" s="187" t="s">
        <v>350</v>
      </c>
      <c r="B28" s="187" t="s">
        <v>351</v>
      </c>
      <c r="C28" s="179">
        <v>0</v>
      </c>
      <c r="D28" s="187" t="s">
        <v>352</v>
      </c>
      <c r="E28" s="187" t="s">
        <v>353</v>
      </c>
      <c r="F28" s="179">
        <v>0</v>
      </c>
      <c r="G28" s="187" t="s">
        <v>276</v>
      </c>
      <c r="H28" s="187" t="s">
        <v>277</v>
      </c>
      <c r="I28" s="179">
        <v>0</v>
      </c>
      <c r="J28" s="187"/>
      <c r="K28" s="187"/>
      <c r="L28" s="189"/>
    </row>
    <row r="29" ht="15" customHeight="1" spans="1:12">
      <c r="A29" s="187" t="s">
        <v>356</v>
      </c>
      <c r="B29" s="187" t="s">
        <v>357</v>
      </c>
      <c r="C29" s="179">
        <v>0</v>
      </c>
      <c r="D29" s="187" t="s">
        <v>358</v>
      </c>
      <c r="E29" s="187" t="s">
        <v>359</v>
      </c>
      <c r="F29" s="179">
        <v>0</v>
      </c>
      <c r="G29" s="187" t="s">
        <v>282</v>
      </c>
      <c r="H29" s="187" t="s">
        <v>283</v>
      </c>
      <c r="I29" s="179">
        <v>0</v>
      </c>
      <c r="J29" s="187"/>
      <c r="K29" s="187"/>
      <c r="L29" s="189"/>
    </row>
    <row r="30" ht="15" customHeight="1" spans="1:12">
      <c r="A30" s="187" t="s">
        <v>362</v>
      </c>
      <c r="B30" s="187" t="s">
        <v>363</v>
      </c>
      <c r="C30" s="179">
        <v>0</v>
      </c>
      <c r="D30" s="187" t="s">
        <v>364</v>
      </c>
      <c r="E30" s="187" t="s">
        <v>365</v>
      </c>
      <c r="F30" s="179">
        <v>0</v>
      </c>
      <c r="G30" s="187" t="s">
        <v>288</v>
      </c>
      <c r="H30" s="187" t="s">
        <v>289</v>
      </c>
      <c r="I30" s="179">
        <v>0</v>
      </c>
      <c r="J30" s="187"/>
      <c r="K30" s="187"/>
      <c r="L30" s="189"/>
    </row>
    <row r="31" ht="15" customHeight="1" spans="1:12">
      <c r="A31" s="187" t="s">
        <v>368</v>
      </c>
      <c r="B31" s="187" t="s">
        <v>369</v>
      </c>
      <c r="C31" s="179">
        <v>0</v>
      </c>
      <c r="D31" s="187" t="s">
        <v>370</v>
      </c>
      <c r="E31" s="187" t="s">
        <v>371</v>
      </c>
      <c r="F31" s="179">
        <v>0</v>
      </c>
      <c r="G31" s="187" t="s">
        <v>294</v>
      </c>
      <c r="H31" s="187" t="s">
        <v>295</v>
      </c>
      <c r="I31" s="179">
        <v>0</v>
      </c>
      <c r="J31" s="187"/>
      <c r="K31" s="187"/>
      <c r="L31" s="189"/>
    </row>
    <row r="32" ht="15" customHeight="1" spans="1:12">
      <c r="A32" s="187" t="s">
        <v>374</v>
      </c>
      <c r="B32" s="187" t="s">
        <v>432</v>
      </c>
      <c r="C32" s="179">
        <v>0</v>
      </c>
      <c r="D32" s="187" t="s">
        <v>376</v>
      </c>
      <c r="E32" s="187" t="s">
        <v>377</v>
      </c>
      <c r="F32" s="179">
        <v>0</v>
      </c>
      <c r="G32" s="187" t="s">
        <v>300</v>
      </c>
      <c r="H32" s="187" t="s">
        <v>301</v>
      </c>
      <c r="I32" s="179">
        <v>0</v>
      </c>
      <c r="J32" s="187"/>
      <c r="K32" s="187"/>
      <c r="L32" s="189"/>
    </row>
    <row r="33" ht="15" customHeight="1" spans="1:12">
      <c r="A33" s="187"/>
      <c r="B33" s="187"/>
      <c r="C33" s="188"/>
      <c r="D33" s="187" t="s">
        <v>380</v>
      </c>
      <c r="E33" s="187" t="s">
        <v>381</v>
      </c>
      <c r="F33" s="179">
        <v>0</v>
      </c>
      <c r="G33" s="187" t="s">
        <v>306</v>
      </c>
      <c r="H33" s="187" t="s">
        <v>307</v>
      </c>
      <c r="I33" s="179">
        <v>0</v>
      </c>
      <c r="J33" s="187"/>
      <c r="K33" s="187"/>
      <c r="L33" s="189"/>
    </row>
    <row r="34" ht="15" customHeight="1" spans="1:12">
      <c r="A34" s="187"/>
      <c r="B34" s="187"/>
      <c r="C34" s="189"/>
      <c r="D34" s="187" t="s">
        <v>384</v>
      </c>
      <c r="E34" s="187" t="s">
        <v>385</v>
      </c>
      <c r="F34" s="179">
        <v>0</v>
      </c>
      <c r="G34" s="187" t="s">
        <v>312</v>
      </c>
      <c r="H34" s="187" t="s">
        <v>313</v>
      </c>
      <c r="I34" s="179">
        <v>0</v>
      </c>
      <c r="J34" s="187"/>
      <c r="K34" s="187"/>
      <c r="L34" s="189"/>
    </row>
    <row r="35" ht="15" customHeight="1" spans="1:12">
      <c r="A35" s="187"/>
      <c r="B35" s="187"/>
      <c r="C35" s="189"/>
      <c r="D35" s="187" t="s">
        <v>388</v>
      </c>
      <c r="E35" s="187" t="s">
        <v>389</v>
      </c>
      <c r="F35" s="179">
        <v>0</v>
      </c>
      <c r="G35" s="187" t="s">
        <v>318</v>
      </c>
      <c r="H35" s="187" t="s">
        <v>319</v>
      </c>
      <c r="I35" s="179">
        <v>0</v>
      </c>
      <c r="J35" s="187"/>
      <c r="K35" s="187"/>
      <c r="L35" s="189"/>
    </row>
    <row r="36" ht="15" customHeight="1" spans="1:12">
      <c r="A36" s="187"/>
      <c r="B36" s="187"/>
      <c r="C36" s="189"/>
      <c r="D36" s="187" t="s">
        <v>392</v>
      </c>
      <c r="E36" s="187" t="s">
        <v>393</v>
      </c>
      <c r="F36" s="179">
        <v>0</v>
      </c>
      <c r="G36" s="187"/>
      <c r="H36" s="187"/>
      <c r="I36" s="188"/>
      <c r="J36" s="187"/>
      <c r="K36" s="187"/>
      <c r="L36" s="189"/>
    </row>
    <row r="37" ht="15" customHeight="1" spans="1:12">
      <c r="A37" s="187"/>
      <c r="B37" s="187"/>
      <c r="C37" s="189"/>
      <c r="D37" s="187" t="s">
        <v>394</v>
      </c>
      <c r="E37" s="187" t="s">
        <v>395</v>
      </c>
      <c r="F37" s="179">
        <v>0</v>
      </c>
      <c r="G37" s="187"/>
      <c r="H37" s="187"/>
      <c r="I37" s="189"/>
      <c r="J37" s="187"/>
      <c r="K37" s="187"/>
      <c r="L37" s="189"/>
    </row>
    <row r="38" ht="15" customHeight="1" spans="1:12">
      <c r="A38" s="187"/>
      <c r="B38" s="187"/>
      <c r="C38" s="189"/>
      <c r="D38" s="187" t="s">
        <v>396</v>
      </c>
      <c r="E38" s="187" t="s">
        <v>397</v>
      </c>
      <c r="F38" s="190">
        <v>0</v>
      </c>
      <c r="G38" s="187"/>
      <c r="H38" s="187"/>
      <c r="I38" s="189"/>
      <c r="J38" s="187"/>
      <c r="K38" s="187"/>
      <c r="L38" s="189"/>
    </row>
    <row r="39" ht="15" customHeight="1" spans="1:12">
      <c r="A39" s="178" t="s">
        <v>433</v>
      </c>
      <c r="B39" s="178"/>
      <c r="C39" s="178"/>
      <c r="D39" s="178"/>
      <c r="E39" s="178"/>
      <c r="F39" s="178"/>
      <c r="G39" s="178"/>
      <c r="H39" s="178"/>
      <c r="I39" s="178"/>
      <c r="J39" s="178"/>
      <c r="K39" s="178"/>
      <c r="L39" s="178"/>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I32" sqref="I3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83" t="s">
        <v>434</v>
      </c>
    </row>
    <row r="2" ht="14.25" spans="20:20">
      <c r="T2" s="184" t="s">
        <v>435</v>
      </c>
    </row>
    <row r="3" ht="14.25" spans="1:20">
      <c r="A3" s="184" t="s">
        <v>2</v>
      </c>
      <c r="T3" s="184" t="s">
        <v>3</v>
      </c>
    </row>
    <row r="4" ht="19.5" customHeight="1" spans="1:20">
      <c r="A4" s="185" t="s">
        <v>6</v>
      </c>
      <c r="B4" s="185"/>
      <c r="C4" s="185"/>
      <c r="D4" s="185"/>
      <c r="E4" s="185" t="s">
        <v>105</v>
      </c>
      <c r="F4" s="185"/>
      <c r="G4" s="185"/>
      <c r="H4" s="185" t="s">
        <v>206</v>
      </c>
      <c r="I4" s="185"/>
      <c r="J4" s="185"/>
      <c r="K4" s="185" t="s">
        <v>207</v>
      </c>
      <c r="L4" s="185"/>
      <c r="M4" s="185"/>
      <c r="N4" s="185"/>
      <c r="O4" s="185"/>
      <c r="P4" s="185" t="s">
        <v>107</v>
      </c>
      <c r="Q4" s="185"/>
      <c r="R4" s="185"/>
      <c r="S4" s="185"/>
      <c r="T4" s="185"/>
    </row>
    <row r="5" ht="19.5" customHeight="1" spans="1:20">
      <c r="A5" s="185" t="s">
        <v>121</v>
      </c>
      <c r="B5" s="185"/>
      <c r="C5" s="185"/>
      <c r="D5" s="185" t="s">
        <v>122</v>
      </c>
      <c r="E5" s="185" t="s">
        <v>128</v>
      </c>
      <c r="F5" s="185" t="s">
        <v>208</v>
      </c>
      <c r="G5" s="185" t="s">
        <v>209</v>
      </c>
      <c r="H5" s="185" t="s">
        <v>128</v>
      </c>
      <c r="I5" s="185" t="s">
        <v>177</v>
      </c>
      <c r="J5" s="185" t="s">
        <v>178</v>
      </c>
      <c r="K5" s="185" t="s">
        <v>128</v>
      </c>
      <c r="L5" s="185" t="s">
        <v>177</v>
      </c>
      <c r="M5" s="185"/>
      <c r="N5" s="185" t="s">
        <v>177</v>
      </c>
      <c r="O5" s="185" t="s">
        <v>178</v>
      </c>
      <c r="P5" s="185" t="s">
        <v>128</v>
      </c>
      <c r="Q5" s="185" t="s">
        <v>208</v>
      </c>
      <c r="R5" s="185" t="s">
        <v>209</v>
      </c>
      <c r="S5" s="185" t="s">
        <v>209</v>
      </c>
      <c r="T5" s="185"/>
    </row>
    <row r="6" ht="19.5" customHeight="1" spans="1:20">
      <c r="A6" s="185"/>
      <c r="B6" s="185"/>
      <c r="C6" s="185"/>
      <c r="D6" s="185"/>
      <c r="E6" s="185"/>
      <c r="F6" s="185"/>
      <c r="G6" s="185" t="s">
        <v>123</v>
      </c>
      <c r="H6" s="185"/>
      <c r="I6" s="185"/>
      <c r="J6" s="185" t="s">
        <v>123</v>
      </c>
      <c r="K6" s="185"/>
      <c r="L6" s="185" t="s">
        <v>123</v>
      </c>
      <c r="M6" s="185" t="s">
        <v>211</v>
      </c>
      <c r="N6" s="185" t="s">
        <v>210</v>
      </c>
      <c r="O6" s="185" t="s">
        <v>123</v>
      </c>
      <c r="P6" s="185"/>
      <c r="Q6" s="185"/>
      <c r="R6" s="185" t="s">
        <v>123</v>
      </c>
      <c r="S6" s="185" t="s">
        <v>212</v>
      </c>
      <c r="T6" s="185" t="s">
        <v>213</v>
      </c>
    </row>
    <row r="7" ht="19.5" customHeight="1" spans="1:20">
      <c r="A7" s="185"/>
      <c r="B7" s="185"/>
      <c r="C7" s="185"/>
      <c r="D7" s="185"/>
      <c r="E7" s="185"/>
      <c r="F7" s="185"/>
      <c r="G7" s="185"/>
      <c r="H7" s="185"/>
      <c r="I7" s="185"/>
      <c r="J7" s="185"/>
      <c r="K7" s="185"/>
      <c r="L7" s="185"/>
      <c r="M7" s="185"/>
      <c r="N7" s="185"/>
      <c r="O7" s="185"/>
      <c r="P7" s="185"/>
      <c r="Q7" s="185"/>
      <c r="R7" s="185"/>
      <c r="S7" s="185"/>
      <c r="T7" s="185"/>
    </row>
    <row r="8" ht="19.5" customHeight="1" spans="1:20">
      <c r="A8" s="185" t="s">
        <v>125</v>
      </c>
      <c r="B8" s="185" t="s">
        <v>126</v>
      </c>
      <c r="C8" s="185" t="s">
        <v>127</v>
      </c>
      <c r="D8" s="185" t="s">
        <v>10</v>
      </c>
      <c r="E8" s="186" t="s">
        <v>11</v>
      </c>
      <c r="F8" s="186" t="s">
        <v>12</v>
      </c>
      <c r="G8" s="186" t="s">
        <v>20</v>
      </c>
      <c r="H8" s="186" t="s">
        <v>24</v>
      </c>
      <c r="I8" s="186" t="s">
        <v>28</v>
      </c>
      <c r="J8" s="186" t="s">
        <v>32</v>
      </c>
      <c r="K8" s="186" t="s">
        <v>36</v>
      </c>
      <c r="L8" s="186" t="s">
        <v>40</v>
      </c>
      <c r="M8" s="186" t="s">
        <v>43</v>
      </c>
      <c r="N8" s="186" t="s">
        <v>46</v>
      </c>
      <c r="O8" s="186" t="s">
        <v>49</v>
      </c>
      <c r="P8" s="186" t="s">
        <v>52</v>
      </c>
      <c r="Q8" s="186" t="s">
        <v>55</v>
      </c>
      <c r="R8" s="186" t="s">
        <v>58</v>
      </c>
      <c r="S8" s="186" t="s">
        <v>61</v>
      </c>
      <c r="T8" s="186" t="s">
        <v>64</v>
      </c>
    </row>
    <row r="9" ht="19.5" customHeight="1" spans="1:20">
      <c r="A9" s="185"/>
      <c r="B9" s="185"/>
      <c r="C9" s="185"/>
      <c r="D9" s="185" t="s">
        <v>128</v>
      </c>
      <c r="E9" s="179">
        <v>0</v>
      </c>
      <c r="F9" s="179">
        <v>0</v>
      </c>
      <c r="G9" s="179">
        <v>0</v>
      </c>
      <c r="H9" s="179">
        <v>0</v>
      </c>
      <c r="I9" s="179">
        <v>0</v>
      </c>
      <c r="J9" s="179">
        <v>0</v>
      </c>
      <c r="K9" s="179">
        <v>0</v>
      </c>
      <c r="L9" s="179">
        <v>0</v>
      </c>
      <c r="M9" s="179">
        <v>0</v>
      </c>
      <c r="N9" s="179">
        <v>0</v>
      </c>
      <c r="O9" s="179">
        <v>0</v>
      </c>
      <c r="P9" s="179">
        <v>0</v>
      </c>
      <c r="Q9" s="179">
        <v>0</v>
      </c>
      <c r="R9" s="179">
        <v>0</v>
      </c>
      <c r="S9" s="179">
        <v>0</v>
      </c>
      <c r="T9" s="179">
        <v>0</v>
      </c>
    </row>
    <row r="10" ht="19.5" customHeight="1" spans="1:20">
      <c r="A10" s="178"/>
      <c r="B10" s="178"/>
      <c r="C10" s="178"/>
      <c r="D10" s="178"/>
      <c r="E10" s="179"/>
      <c r="F10" s="179"/>
      <c r="G10" s="179"/>
      <c r="H10" s="179"/>
      <c r="I10" s="179"/>
      <c r="J10" s="179"/>
      <c r="K10" s="179"/>
      <c r="L10" s="179"/>
      <c r="M10" s="179"/>
      <c r="N10" s="179"/>
      <c r="O10" s="179"/>
      <c r="P10" s="179"/>
      <c r="Q10" s="179"/>
      <c r="R10" s="179"/>
      <c r="S10" s="179"/>
      <c r="T10" s="179"/>
    </row>
    <row r="11" ht="19.5" customHeight="1" spans="1:20">
      <c r="A11" s="178" t="s">
        <v>436</v>
      </c>
      <c r="B11" s="178"/>
      <c r="C11" s="178"/>
      <c r="D11" s="178"/>
      <c r="E11" s="178"/>
      <c r="F11" s="178"/>
      <c r="G11" s="178"/>
      <c r="H11" s="178"/>
      <c r="I11" s="178"/>
      <c r="J11" s="178"/>
      <c r="K11" s="178"/>
      <c r="L11" s="178"/>
      <c r="M11" s="178"/>
      <c r="N11" s="178"/>
      <c r="O11" s="178"/>
      <c r="P11" s="178"/>
      <c r="Q11" s="178"/>
      <c r="R11" s="178"/>
      <c r="S11" s="178"/>
      <c r="T11" s="17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E28" sqref="E28"/>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83" t="s">
        <v>437</v>
      </c>
    </row>
    <row r="2" ht="14.25" spans="12:12">
      <c r="L2" s="184" t="s">
        <v>438</v>
      </c>
    </row>
    <row r="3" ht="14.25" spans="1:12">
      <c r="A3" s="184" t="s">
        <v>2</v>
      </c>
      <c r="L3" s="184" t="s">
        <v>3</v>
      </c>
    </row>
    <row r="4" ht="19.5" customHeight="1" spans="1:12">
      <c r="A4" s="185" t="s">
        <v>6</v>
      </c>
      <c r="B4" s="185"/>
      <c r="C4" s="185"/>
      <c r="D4" s="185"/>
      <c r="E4" s="185" t="s">
        <v>105</v>
      </c>
      <c r="F4" s="185"/>
      <c r="G4" s="185"/>
      <c r="H4" s="185" t="s">
        <v>206</v>
      </c>
      <c r="I4" s="185" t="s">
        <v>207</v>
      </c>
      <c r="J4" s="185" t="s">
        <v>107</v>
      </c>
      <c r="K4" s="185"/>
      <c r="L4" s="185"/>
    </row>
    <row r="5" ht="19.5" customHeight="1" spans="1:12">
      <c r="A5" s="185" t="s">
        <v>121</v>
      </c>
      <c r="B5" s="185"/>
      <c r="C5" s="185"/>
      <c r="D5" s="185" t="s">
        <v>122</v>
      </c>
      <c r="E5" s="185" t="s">
        <v>128</v>
      </c>
      <c r="F5" s="185" t="s">
        <v>439</v>
      </c>
      <c r="G5" s="185" t="s">
        <v>440</v>
      </c>
      <c r="H5" s="185"/>
      <c r="I5" s="185"/>
      <c r="J5" s="185" t="s">
        <v>128</v>
      </c>
      <c r="K5" s="185" t="s">
        <v>439</v>
      </c>
      <c r="L5" s="186" t="s">
        <v>440</v>
      </c>
    </row>
    <row r="6" ht="19.5" customHeight="1" spans="1:12">
      <c r="A6" s="185"/>
      <c r="B6" s="185"/>
      <c r="C6" s="185"/>
      <c r="D6" s="185"/>
      <c r="E6" s="185"/>
      <c r="F6" s="185"/>
      <c r="G6" s="185"/>
      <c r="H6" s="185"/>
      <c r="I6" s="185"/>
      <c r="J6" s="185"/>
      <c r="K6" s="185"/>
      <c r="L6" s="186" t="s">
        <v>212</v>
      </c>
    </row>
    <row r="7" ht="19.5" customHeight="1" spans="1:12">
      <c r="A7" s="185"/>
      <c r="B7" s="185"/>
      <c r="C7" s="185"/>
      <c r="D7" s="185"/>
      <c r="E7" s="185"/>
      <c r="F7" s="185"/>
      <c r="G7" s="185"/>
      <c r="H7" s="185"/>
      <c r="I7" s="185"/>
      <c r="J7" s="185"/>
      <c r="K7" s="185"/>
      <c r="L7" s="186"/>
    </row>
    <row r="8" ht="19.5" customHeight="1" spans="1:12">
      <c r="A8" s="185" t="s">
        <v>125</v>
      </c>
      <c r="B8" s="185" t="s">
        <v>126</v>
      </c>
      <c r="C8" s="185" t="s">
        <v>127</v>
      </c>
      <c r="D8" s="185" t="s">
        <v>10</v>
      </c>
      <c r="E8" s="186" t="s">
        <v>11</v>
      </c>
      <c r="F8" s="186" t="s">
        <v>12</v>
      </c>
      <c r="G8" s="186" t="s">
        <v>20</v>
      </c>
      <c r="H8" s="186" t="s">
        <v>24</v>
      </c>
      <c r="I8" s="186" t="s">
        <v>28</v>
      </c>
      <c r="J8" s="186" t="s">
        <v>32</v>
      </c>
      <c r="K8" s="186" t="s">
        <v>36</v>
      </c>
      <c r="L8" s="186" t="s">
        <v>40</v>
      </c>
    </row>
    <row r="9" ht="19.5" customHeight="1" spans="1:12">
      <c r="A9" s="185"/>
      <c r="B9" s="185"/>
      <c r="C9" s="185"/>
      <c r="D9" s="185" t="s">
        <v>128</v>
      </c>
      <c r="E9" s="179">
        <v>0</v>
      </c>
      <c r="F9" s="179">
        <v>0</v>
      </c>
      <c r="G9" s="179">
        <v>0</v>
      </c>
      <c r="H9" s="179">
        <v>0</v>
      </c>
      <c r="I9" s="179">
        <v>0</v>
      </c>
      <c r="J9" s="179">
        <v>0</v>
      </c>
      <c r="K9" s="179">
        <v>0</v>
      </c>
      <c r="L9" s="179">
        <v>0</v>
      </c>
    </row>
    <row r="10" ht="19.5" customHeight="1" spans="1:12">
      <c r="A10" s="178"/>
      <c r="B10" s="178"/>
      <c r="C10" s="178"/>
      <c r="D10" s="178"/>
      <c r="E10" s="179"/>
      <c r="F10" s="179"/>
      <c r="G10" s="179"/>
      <c r="H10" s="179"/>
      <c r="I10" s="179"/>
      <c r="J10" s="179"/>
      <c r="K10" s="179"/>
      <c r="L10" s="179"/>
    </row>
    <row r="11" ht="19.5" customHeight="1" spans="1:12">
      <c r="A11" s="178" t="s">
        <v>441</v>
      </c>
      <c r="B11" s="178"/>
      <c r="C11" s="178"/>
      <c r="D11" s="178"/>
      <c r="E11" s="178"/>
      <c r="F11" s="178"/>
      <c r="G11" s="178"/>
      <c r="H11" s="178"/>
      <c r="I11" s="178"/>
      <c r="J11" s="178"/>
      <c r="K11" s="178"/>
      <c r="L11" s="178"/>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 部门整体支出绩效自评情况表</vt:lpstr>
      <vt:lpstr>GK14部门整体支出绩效自评表</vt:lpstr>
      <vt:lpstr>GK15 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2025-10-11T02:13:00Z</dcterms:created>
  <dcterms:modified xsi:type="dcterms:W3CDTF">2025-10-20T03:00:31Z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2025-10-11T02:13:21.818Z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E6C2626D0010492D9B30D9339E214CFE_12</vt:lpwstr>
  </property>
  <property fmtid="{D5CDD505-2E9C-101B-9397-08002B2CF9AE}" pid="10" name="KSOProductBuildVer">
    <vt:lpwstr>2052-11.8.2.10972</vt:lpwstr>
  </property>
</Properties>
</file>