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<sst xmlns="http://schemas.openxmlformats.org/spreadsheetml/2006/main" count="965" uniqueCount="420">
  <si>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</si>
  <si>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</si>
  <si>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</si>
  <si>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</si>
  <si>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</si>
  <si>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</si>
  <si>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</si>
  <si>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</si>
  <si>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</si>
  <si>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</si>
  <si>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</si>
  <si>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</si>
  <si>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</si>
  <si>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</si>
  <si>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</si>
  <si>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</si>
  <si>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</si>
  <si>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</si>
  <si>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</si>
  <si>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</si>
  <si>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</si>
  <si>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</si>
  <si>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</si>
  <si>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</si>
  <si>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</si>
  <si>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</si>
  <si>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</si>
  <si>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</si>
  <si>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</si>
  <si>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</si>
  <si>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</si>
  <si>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</si>
  <si>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</si>
  <si>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</si>
  <si>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</si>
  <si>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</si>
  <si>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</si>
  <si>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</si>
  <si>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</si>
  <si>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</si>
  <si>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</si>
  <si>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</si>
  <si>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</si>
  <si>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</si>
  <si>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</si>
  <si>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</si>
  <si>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</si>
  <si>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</si>
  <si>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</si>
  <si>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</si>
  <si>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</si>
  <si>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</si>
  <si>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</si>
  <si>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</si>
  <si>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</si>
  <si>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</si>
  <si>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</si>
  <si>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</si>
  <si>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</si>
  <si>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</si>
  <si>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</si>
  <si>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</si>
  <si>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</si>
  <si>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</si>
  <si>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</si>
  <si>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</si>
  <si>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</si>
  <si>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</si>
  <si>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</si>
  <si>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113</t>
  </si>
  <si>
    <t>禄劝彝族苗族自治县司法局</t>
  </si>
  <si>
    <t>113001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</si>
  <si>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</si>
  <si>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</si>
  <si>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</si>
  <si>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</si>
  <si>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</si>
  <si>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</si>
  <si>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</si>
  <si>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</si>
  <si>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</si>
  <si>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</si>
  <si>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</si>
  <si>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</si>
  <si>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</si>
  <si>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</si>
  <si>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</si>
  <si>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</si>
  <si>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</si>
  <si>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</si>
  <si>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</si>
  <si>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</si>
  <si>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</si>
  <si>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</si>
  <si>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</si>
  <si>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</si>
  <si>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</si>
  <si>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</si>
  <si>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</si>
  <si>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</si>
  <si>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20406</t>
  </si>
  <si>
    <t>司法</t>
  </si>
  <si>
    <t>2040601</t>
  </si>
  <si>
    <t>行政运行</t>
  </si>
  <si>
    <t>2040605</t>
  </si>
  <si>
    <t>普法宣传</t>
  </si>
  <si>
    <t>2040699</t>
  </si>
  <si>
    <t>其他司法支出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</si>
  <si>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</si>
  <si>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</si>
  <si>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</si>
  <si>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</si>
  <si>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</si>
  <si>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</si>
  <si>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</si>
  <si>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</si>
  <si>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</si>
  <si>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</si>
  <si>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</si>
  <si>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</si>
  <si>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</si>
  <si>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</si>
  <si>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</si>
  <si>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</si>
  <si>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</si>
  <si>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</si>
  <si>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</si>
  <si>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</si>
  <si>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</si>
  <si>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</si>
  <si>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</si>
  <si>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</si>
  <si>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</si>
  <si>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</si>
  <si>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</si>
  <si>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</si>
  <si>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</si>
  <si>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</si>
  <si>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</si>
  <si>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</si>
  <si>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</si>
  <si>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</si>
  <si>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</si>
  <si>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</si>
  <si>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</si>
  <si>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</si>
  <si>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</si>
  <si>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</si>
  <si>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</si>
  <si>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</si>
  <si>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</si>
  <si>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</si>
  <si>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</si>
  <si>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</si>
  <si>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</si>
  <si>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</si>
  <si>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</si>
  <si>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</si>
  <si>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</si>
  <si>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</si>
  <si>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</si>
  <si>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</si>
  <si>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</si>
  <si>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</si>
  <si>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</si>
  <si>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</si>
  <si>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</si>
  <si>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</si>
  <si>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</si>
  <si>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</si>
  <si>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</si>
  <si>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</si>
  <si>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</si>
  <si>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</si>
  <si>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</si>
  <si>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</si>
  <si>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</si>
  <si>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</si>
  <si>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</si>
  <si>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</si>
  <si>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</si>
  <si>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</si>
  <si>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</si>
  <si>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</si>
  <si>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</si>
  <si>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本表无数据（禄劝彝族苗族自治县司法局2025年无此项支出预算）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</si>
  <si>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</si>
  <si>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</si>
  <si>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</si>
  <si>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</si>
  <si>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</si>
  <si>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</si>
  <si>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</si>
  <si>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</si>
  <si>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</si>
  <si>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</si>
  <si>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</si>
  <si>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</si>
  <si>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</si>
  <si>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</si>
  <si>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</si>
  <si>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</si>
  <si>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</si>
  <si>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</si>
  <si>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</si>
  <si>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530128210000000000845</t>
  </si>
  <si>
    <t>行政人员支出工资</t>
  </si>
  <si>
    <t>30101</t>
  </si>
  <si>
    <t>基本工资</t>
  </si>
  <si>
    <t>530128210000000000847</t>
  </si>
  <si>
    <t>30113</t>
  </si>
  <si>
    <t>530128210000000000851</t>
  </si>
  <si>
    <t>公务交通补贴</t>
  </si>
  <si>
    <t>30239</t>
  </si>
  <si>
    <t>其他交通费用</t>
  </si>
  <si>
    <t>530128210000000000852</t>
  </si>
  <si>
    <t>工会经费</t>
  </si>
  <si>
    <t>30228</t>
  </si>
  <si>
    <t>530128210000000000853</t>
  </si>
  <si>
    <t>一般公用经费</t>
  </si>
  <si>
    <t>30201</t>
  </si>
  <si>
    <t>办公费</t>
  </si>
  <si>
    <t>530128231100001330299</t>
  </si>
  <si>
    <t>遗属补助</t>
  </si>
  <si>
    <t>30305</t>
  </si>
  <si>
    <t>生活补助</t>
  </si>
  <si>
    <t>530128231100001343420</t>
  </si>
  <si>
    <t>退休人员医疗保险及医疗统筹</t>
  </si>
  <si>
    <t>30110</t>
  </si>
  <si>
    <t>职工基本医疗保险缴费</t>
  </si>
  <si>
    <t>30111</t>
  </si>
  <si>
    <t>公务员医疗补助缴费</t>
  </si>
  <si>
    <t>530128231100001472707</t>
  </si>
  <si>
    <t>行政年终一次性奖金</t>
  </si>
  <si>
    <t>30103</t>
  </si>
  <si>
    <t>奖金</t>
  </si>
  <si>
    <t>530128231100001472724</t>
  </si>
  <si>
    <t>公务员基础绩效奖</t>
  </si>
  <si>
    <t>530128231100001472726</t>
  </si>
  <si>
    <t>行政人员支出津贴</t>
  </si>
  <si>
    <t>30102</t>
  </si>
  <si>
    <t>津贴补贴</t>
  </si>
  <si>
    <t>530128231100001472730</t>
  </si>
  <si>
    <t>工伤保险</t>
  </si>
  <si>
    <t>30112</t>
  </si>
  <si>
    <t>其他社会保障缴费</t>
  </si>
  <si>
    <t>530128231100001472749</t>
  </si>
  <si>
    <t>失业保险</t>
  </si>
  <si>
    <t>530128231100001472750</t>
  </si>
  <si>
    <t>养老保险缴费</t>
  </si>
  <si>
    <t>30108</t>
  </si>
  <si>
    <t>机关事业单位基本养老保险缴费</t>
  </si>
  <si>
    <t>530128231100001472753</t>
  </si>
  <si>
    <t>医疗保险缴费</t>
  </si>
  <si>
    <t>530128231100001472755</t>
  </si>
  <si>
    <t>职业年金缴费</t>
  </si>
  <si>
    <t>30109</t>
  </si>
  <si>
    <t>530128231100001473709</t>
  </si>
  <si>
    <t>其他生活补助</t>
  </si>
  <si>
    <t>530128241100002304281</t>
  </si>
  <si>
    <t>编外人员经费支出</t>
  </si>
  <si>
    <t>30199</t>
  </si>
  <si>
    <t>其他工资福利支出</t>
  </si>
  <si>
    <t>预算05-1表</t>
  </si>
  <si>
    <t>项目分类</t>
  </si>
  <si>
    <t>项目单位</t>
  </si>
  <si>
    <t>经济科目编码</t>
  </si>
  <si>
    <t>经济科目名称</t>
  </si>
  <si>
    <t>本年拨款</t>
  </si>
  <si>
    <t>其中：本次下达</t>
  </si>
  <si>
    <t>专项业务类</t>
  </si>
  <si>
    <t>530128210000000000644</t>
  </si>
  <si>
    <t>司法调解、矫正、医疗纠纷、法律援助经费</t>
  </si>
  <si>
    <t>530128231100001345299</t>
  </si>
  <si>
    <t>政府法律顾问工作经费</t>
  </si>
  <si>
    <t>30227</t>
  </si>
  <si>
    <t>委托业务费</t>
  </si>
  <si>
    <t>530128231100001646327</t>
  </si>
  <si>
    <t>八五普法法治宣传、依法行政与法治政府统筹经费</t>
  </si>
  <si>
    <t>530128231100002124144</t>
  </si>
  <si>
    <t>2023年司法行政系统中央政法纪检监察转移支付尾款资金</t>
  </si>
  <si>
    <t>530128241100002949781</t>
  </si>
  <si>
    <t>2024年提前批次司法行政系统中央和省级政法纪检监察转移支付资金及省级配套补助资金</t>
  </si>
  <si>
    <t>预算05-2表</t>
  </si>
  <si>
    <t>项目年度绩效目标</t>
  </si>
  <si>
    <t>一级指标</t>
  </si>
  <si>
    <t>二级指标</t>
  </si>
  <si>
    <t>三级指标</t>
  </si>
  <si>
    <t>指标性质</t>
  </si>
  <si>
    <t>指标值</t>
  </si>
  <si>
    <t>度量单位</t>
  </si>
  <si>
    <t>指标属性</t>
  </si>
  <si>
    <t>指标内容</t>
  </si>
  <si>
    <t>深入贯彻落实习近平新时代中国特色社会主义思想和党的二十大精神，紧紧围绕县委政府中心工作，紧紧围绕建设法治禄劝，通过建立健全法律顾问制度，发挥法律顾问的职能作用，进一步完善法律风险防控和化解机制，切实增强依法执政、依法行政、依法决策、依法经营、依法管理、依法办事的能力。</t>
  </si>
  <si>
    <t>产出指标</t>
  </si>
  <si>
    <t>质量指标</t>
  </si>
  <si>
    <t>案件应诉率</t>
  </si>
  <si>
    <t>=</t>
  </si>
  <si>
    <t>98</t>
  </si>
  <si>
    <t>%</t>
  </si>
  <si>
    <t>定性指标</t>
  </si>
  <si>
    <t>深入贯彻落实党的二十大精神和习近平新时代中国特色社会主义思想，紧紧围绕县委政府中心工作，紧紧围绕建设法治禄劝，通过建立健全法律顾问制度，发挥法律顾问的职能作用，进一步完善法律风险防控和化解机制，切实增强依法执政、依法行政、依法决策、依法经营、依法管理、依法办事的能力。</t>
  </si>
  <si>
    <t>效益指标</t>
  </si>
  <si>
    <t>社会效益</t>
  </si>
  <si>
    <t>成果信息发布或报道次数</t>
  </si>
  <si>
    <t>1.00</t>
  </si>
  <si>
    <t>次</t>
  </si>
  <si>
    <t>定量指标</t>
  </si>
  <si>
    <t>反映信息发布或报道的次数。</t>
  </si>
  <si>
    <t>满意度指标</t>
  </si>
  <si>
    <t>服务对象满意度</t>
  </si>
  <si>
    <t>95</t>
  </si>
  <si>
    <t>反映服务对象对政策研究工作的整体满意情况。
服务对象满意度=（对政策研究工作的整体满意的人数/问卷调查人数）*100%</t>
  </si>
  <si>
    <t>坚持强基导向。推动重心下移、资源下投、力量下沉，鼓励基层创新，提升基层能力，从政策、制度、机制上，从人员配备数量、待遇、经费、装备方面推动各类资源向普法基层一线倾斜。
加强理论研究和能力建设。鼓励、支持对全民普法的基础理论研究，重点加强对新时代普法工作的应用性、对策性研究。加强县普法办建设，构建运行顺畅、精干高效的工作体系，县级专职人员应当不少于3人。加强对普法主管部门工作人员的系统培训。加大对基层司法所开展普法工作的指导、支持力度。同等条件下优先录用（聘用）具有法律职业资格的人员充实到普法队伍工作一线。</t>
  </si>
  <si>
    <t>数量指标</t>
  </si>
  <si>
    <t>宣传活动举办次数</t>
  </si>
  <si>
    <t>&gt;=</t>
  </si>
  <si>
    <t>20</t>
  </si>
  <si>
    <t>反映组织宣传活动次数的情况。</t>
  </si>
  <si>
    <t>时效指标</t>
  </si>
  <si>
    <t>计划完成率</t>
  </si>
  <si>
    <t>100</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</si>
  <si>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</si>
  <si>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</si>
  <si>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</si>
  <si>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</si>
  <si>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</si>
  <si>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一是加强公共法律服务实体平台建设，完成17个乡（镇、街道）公共法律服务中心建设全覆盖。二是提高社区矫正信息管理系统的应用水平，继续推广使用可穿戴化定位设备，加强日常核查和分级管理，防止脱管失控，提高监管有效性和安全性。四是认真落实“以奖代补”人民调解工作激励机制，不断拓展人民调解组织网络，加强行业性、专业性人民调解组织的制度化、规范化建设。加强人民调解员队伍培训。</t>
  </si>
  <si>
    <t>矛盾纠纷排查数、案件数</t>
  </si>
  <si>
    <t>800</t>
  </si>
  <si>
    <t>件</t>
  </si>
  <si>
    <t>矛盾纠纷排查数及办理案件数</t>
  </si>
  <si>
    <t>实时管控在矫人员</t>
  </si>
  <si>
    <t>辖区内社区矫正人员实时管控</t>
  </si>
  <si>
    <t>法律援助案件</t>
  </si>
  <si>
    <t>150</t>
  </si>
  <si>
    <t>法援案件办理情况</t>
  </si>
  <si>
    <t>调解成功率</t>
  </si>
  <si>
    <t>90</t>
  </si>
  <si>
    <t>根据案件调解情况确定</t>
  </si>
  <si>
    <t>重新犯罪率</t>
  </si>
  <si>
    <t>&lt;=</t>
  </si>
  <si>
    <t>根据社区矫正对象重新犯罪情况</t>
  </si>
  <si>
    <t>办理法律援助案受理率</t>
  </si>
  <si>
    <t>根据案件办理情况确定</t>
  </si>
  <si>
    <t>完成时间</t>
  </si>
  <si>
    <t>年</t>
  </si>
  <si>
    <t>根据案件办理情况</t>
  </si>
  <si>
    <t>人民调解的影响力和公信力</t>
  </si>
  <si>
    <t>20000</t>
  </si>
  <si>
    <t>人次</t>
  </si>
  <si>
    <t>根据案件办理结束后取得的社会效果确定</t>
  </si>
  <si>
    <t>防止脱、漏管或重新犯罪现象发生，重新犯罪率</t>
  </si>
  <si>
    <t>根据社区矫正对象监管情况确定</t>
  </si>
  <si>
    <t>法律援助涉及方面广度</t>
  </si>
  <si>
    <t>根据受理案件情况确定</t>
  </si>
  <si>
    <t>满意度</t>
  </si>
  <si>
    <t>根据受援对象满意度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</si>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</sst>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176" formatCode="yyyy\-mm\-dd\ hh:mm:ss"/>
    <numFmt numFmtId="43" formatCode="_ * #,##0.00_ ;_ * \-#,##0.00_ ;_ * &quot;-&quot;??_ ;_ @_ "/>
    <numFmt numFmtId="177" formatCode="yyyy\-mm\-dd"/>
    <numFmt numFmtId="178" formatCode="#,##0.00;\-#,##0.00;;@"/>
    <numFmt numFmtId="179" formatCode="#,##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800080"/>
      <name val="宋体"/>
      <charset val="0"/>
      <scheme val="minor"/>
    </font>
    <font>
      <sz val="9"/>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6"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1" fillId="0" borderId="7">
      <alignment horizontal="right" vertical="center"/>
    </xf>
    <xf numFmtId="0" fontId="18" fillId="7"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1" fillId="0" borderId="7">
      <alignment horizontal="right" vertical="center"/>
    </xf>
    <xf numFmtId="0" fontId="20" fillId="0" borderId="0" applyNumberFormat="0" applyFill="0" applyBorder="0" applyAlignment="0" applyProtection="0">
      <alignment vertical="center"/>
    </xf>
    <xf numFmtId="0" fontId="0" fillId="12" borderId="16" applyNumberFormat="0" applyFont="0" applyAlignment="0" applyProtection="0">
      <alignment vertical="center"/>
    </xf>
    <xf numFmtId="0" fontId="17" fillId="14"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15" applyNumberFormat="0" applyFill="0" applyAlignment="0" applyProtection="0">
      <alignment vertical="center"/>
    </xf>
    <xf numFmtId="0" fontId="28" fillId="0" borderId="15" applyNumberFormat="0" applyFill="0" applyAlignment="0" applyProtection="0">
      <alignment vertical="center"/>
    </xf>
    <xf numFmtId="0" fontId="17" fillId="16" borderId="0" applyNumberFormat="0" applyBorder="0" applyAlignment="0" applyProtection="0">
      <alignment vertical="center"/>
    </xf>
    <xf numFmtId="0" fontId="25" fillId="0" borderId="19" applyNumberFormat="0" applyFill="0" applyAlignment="0" applyProtection="0">
      <alignment vertical="center"/>
    </xf>
    <xf numFmtId="0" fontId="17" fillId="4" borderId="0" applyNumberFormat="0" applyBorder="0" applyAlignment="0" applyProtection="0">
      <alignment vertical="center"/>
    </xf>
    <xf numFmtId="0" fontId="30" fillId="17" borderId="20" applyNumberFormat="0" applyAlignment="0" applyProtection="0">
      <alignment vertical="center"/>
    </xf>
    <xf numFmtId="0" fontId="31" fillId="17" borderId="14" applyNumberFormat="0" applyAlignment="0" applyProtection="0">
      <alignment vertical="center"/>
    </xf>
    <xf numFmtId="0" fontId="27" fillId="15" borderId="17" applyNumberFormat="0" applyAlignment="0" applyProtection="0">
      <alignment vertical="center"/>
    </xf>
    <xf numFmtId="0" fontId="18" fillId="18" borderId="0" applyNumberFormat="0" applyBorder="0" applyAlignment="0" applyProtection="0">
      <alignment vertical="center"/>
    </xf>
    <xf numFmtId="0" fontId="17" fillId="8" borderId="0" applyNumberFormat="0" applyBorder="0" applyAlignment="0" applyProtection="0">
      <alignment vertical="center"/>
    </xf>
    <xf numFmtId="0" fontId="29" fillId="0" borderId="18" applyNumberFormat="0" applyFill="0" applyAlignment="0" applyProtection="0">
      <alignment vertical="center"/>
    </xf>
    <xf numFmtId="0" fontId="32" fillId="0" borderId="21" applyNumberFormat="0" applyFill="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10" fontId="21" fillId="0" borderId="7">
      <alignment horizontal="right" vertical="center"/>
    </xf>
    <xf numFmtId="0" fontId="18" fillId="23" borderId="0" applyNumberFormat="0" applyBorder="0" applyAlignment="0" applyProtection="0">
      <alignment vertical="center"/>
    </xf>
    <xf numFmtId="0" fontId="17" fillId="24" borderId="0" applyNumberFormat="0" applyBorder="0" applyAlignment="0" applyProtection="0">
      <alignment vertical="center"/>
    </xf>
    <xf numFmtId="0" fontId="18" fillId="13" borderId="0" applyNumberFormat="0" applyBorder="0" applyAlignment="0" applyProtection="0">
      <alignment vertical="center"/>
    </xf>
    <xf numFmtId="0" fontId="18" fillId="19"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8" fillId="29" borderId="0" applyNumberFormat="0" applyBorder="0" applyAlignment="0" applyProtection="0">
      <alignment vertical="center"/>
    </xf>
    <xf numFmtId="0" fontId="18" fillId="10" borderId="0" applyNumberFormat="0" applyBorder="0" applyAlignment="0" applyProtection="0">
      <alignment vertical="center"/>
    </xf>
    <xf numFmtId="0" fontId="17" fillId="6" borderId="0" applyNumberFormat="0" applyBorder="0" applyAlignment="0" applyProtection="0">
      <alignment vertical="center"/>
    </xf>
    <xf numFmtId="0" fontId="18" fillId="30"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178" fontId="21" fillId="0" borderId="7">
      <alignment horizontal="right" vertical="center"/>
    </xf>
    <xf numFmtId="49" fontId="21" fillId="0" borderId="7">
      <alignment horizontal="left" vertical="center" wrapText="1"/>
    </xf>
    <xf numFmtId="178" fontId="21" fillId="0" borderId="7">
      <alignment horizontal="right" vertical="center"/>
    </xf>
    <xf numFmtId="180" fontId="21" fillId="0" borderId="7">
      <alignment horizontal="right" vertical="center"/>
    </xf>
    <xf numFmtId="179" fontId="21" fillId="0" borderId="7">
      <alignment horizontal="right" vertical="center"/>
    </xf>
  </cellStyleXfs>
  <cellXfs count="19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4" workbookViewId="0">
      <selection activeCell="D9" sqref="D9"/>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"单位名称："&amp;"禄劝彝族苗族自治县司法局"</f>
        <v>单位名称：禄劝彝族苗族自治县司法局</v>
      </c>
      <c r="B3" s="158"/>
      <c r="D3" s="138" t="s">
        <v>1</v>
      </c>
    </row>
    <row r="4" ht="23.25" customHeight="1" spans="1:4">
      <c r="A4" s="159" t="s">
        <v>2</v>
      </c>
      <c r="B4" s="160"/>
      <c r="C4" s="159" t="s">
        <v>3</v>
      </c>
      <c r="D4" s="160"/>
    </row>
    <row r="5" ht="24" customHeight="1" spans="1:4">
      <c r="A5" s="159" t="s">
        <v>4</v>
      </c>
      <c r="B5" s="159" t="s">
        <v>5</v>
      </c>
      <c r="C5" s="159" t="s">
        <v>6</v>
      </c>
      <c r="D5" s="159" t="s">
        <v>5</v>
      </c>
    </row>
    <row r="6" ht="17.25" customHeight="1" spans="1:4">
      <c r="A6" s="161" t="s">
        <v>7</v>
      </c>
      <c r="B6" s="77">
        <v>13405532.83</v>
      </c>
      <c r="C6" s="161" t="s">
        <v>8</v>
      </c>
      <c r="D6" s="77"/>
    </row>
    <row r="7" ht="17.25" customHeight="1" spans="1:4">
      <c r="A7" s="161" t="s">
        <v>9</v>
      </c>
      <c r="B7" s="77"/>
      <c r="C7" s="161" t="s">
        <v>10</v>
      </c>
      <c r="D7" s="77"/>
    </row>
    <row r="8" ht="17.25" customHeight="1" spans="1:4">
      <c r="A8" s="161" t="s">
        <v>11</v>
      </c>
      <c r="B8" s="77"/>
      <c r="C8" s="193" t="s">
        <v>12</v>
      </c>
      <c r="D8" s="77"/>
    </row>
    <row r="9" ht="17.25" customHeight="1" spans="1:4">
      <c r="A9" s="161" t="s">
        <v>13</v>
      </c>
      <c r="B9" s="77"/>
      <c r="C9" s="193" t="s">
        <v>14</v>
      </c>
      <c r="D9" s="77">
        <v>11000707.72</v>
      </c>
    </row>
    <row r="10" ht="17.25" customHeight="1" spans="1:4">
      <c r="A10" s="161" t="s">
        <v>15</v>
      </c>
      <c r="B10" s="77"/>
      <c r="C10" s="193" t="s">
        <v>16</v>
      </c>
      <c r="D10" s="77"/>
    </row>
    <row r="11" ht="17.25" customHeight="1" spans="1:4">
      <c r="A11" s="161" t="s">
        <v>17</v>
      </c>
      <c r="B11" s="77"/>
      <c r="C11" s="193" t="s">
        <v>18</v>
      </c>
      <c r="D11" s="77"/>
    </row>
    <row r="12" ht="17.25" customHeight="1" spans="1:4">
      <c r="A12" s="161" t="s">
        <v>19</v>
      </c>
      <c r="B12" s="77"/>
      <c r="C12" s="31" t="s">
        <v>20</v>
      </c>
      <c r="D12" s="77"/>
    </row>
    <row r="13" ht="17.25" customHeight="1" spans="1:4">
      <c r="A13" s="161" t="s">
        <v>21</v>
      </c>
      <c r="B13" s="77"/>
      <c r="C13" s="31" t="s">
        <v>22</v>
      </c>
      <c r="D13" s="77">
        <v>1709324.85</v>
      </c>
    </row>
    <row r="14" ht="17.25" customHeight="1" spans="1:4">
      <c r="A14" s="161" t="s">
        <v>23</v>
      </c>
      <c r="B14" s="77"/>
      <c r="C14" s="31" t="s">
        <v>24</v>
      </c>
      <c r="D14" s="77">
        <v>1110873.26</v>
      </c>
    </row>
    <row r="15" ht="17.25" customHeight="1" spans="1:4">
      <c r="A15" s="161" t="s">
        <v>25</v>
      </c>
      <c r="B15" s="77"/>
      <c r="C15" s="31" t="s">
        <v>26</v>
      </c>
      <c r="D15" s="77"/>
    </row>
    <row r="16" ht="17.25" customHeight="1" spans="1:4">
      <c r="A16" s="143"/>
      <c r="B16" s="77"/>
      <c r="C16" s="31" t="s">
        <v>27</v>
      </c>
      <c r="D16" s="77"/>
    </row>
    <row r="17" ht="17.25" customHeight="1" spans="1:4">
      <c r="A17" s="162"/>
      <c r="B17" s="77"/>
      <c r="C17" s="31" t="s">
        <v>28</v>
      </c>
      <c r="D17" s="77"/>
    </row>
    <row r="18" ht="17.25" customHeight="1" spans="1:4">
      <c r="A18" s="162"/>
      <c r="B18" s="77"/>
      <c r="C18" s="31" t="s">
        <v>29</v>
      </c>
      <c r="D18" s="77"/>
    </row>
    <row r="19" ht="17.25" customHeight="1" spans="1:4">
      <c r="A19" s="162"/>
      <c r="B19" s="77"/>
      <c r="C19" s="31" t="s">
        <v>30</v>
      </c>
      <c r="D19" s="77"/>
    </row>
    <row r="20" ht="17.25" customHeight="1" spans="1:4">
      <c r="A20" s="162"/>
      <c r="B20" s="77"/>
      <c r="C20" s="31" t="s">
        <v>31</v>
      </c>
      <c r="D20" s="77"/>
    </row>
    <row r="21" ht="17.25" customHeight="1" spans="1:4">
      <c r="A21" s="162"/>
      <c r="B21" s="77"/>
      <c r="C21" s="31" t="s">
        <v>32</v>
      </c>
      <c r="D21" s="77"/>
    </row>
    <row r="22" ht="17.25" customHeight="1" spans="1:4">
      <c r="A22" s="162"/>
      <c r="B22" s="77"/>
      <c r="C22" s="31" t="s">
        <v>33</v>
      </c>
      <c r="D22" s="77"/>
    </row>
    <row r="23" ht="17.25" customHeight="1" spans="1:4">
      <c r="A23" s="162"/>
      <c r="B23" s="77"/>
      <c r="C23" s="31" t="s">
        <v>34</v>
      </c>
      <c r="D23" s="77"/>
    </row>
    <row r="24" ht="17.25" customHeight="1" spans="1:4">
      <c r="A24" s="162"/>
      <c r="B24" s="77"/>
      <c r="C24" s="31" t="s">
        <v>35</v>
      </c>
      <c r="D24" s="77">
        <v>862428.72</v>
      </c>
    </row>
    <row r="25" ht="17.25" customHeight="1" spans="1:4">
      <c r="A25" s="162"/>
      <c r="B25" s="77"/>
      <c r="C25" s="31" t="s">
        <v>36</v>
      </c>
      <c r="D25" s="77"/>
    </row>
    <row r="26" ht="17.25" customHeight="1" spans="1:4">
      <c r="A26" s="162"/>
      <c r="B26" s="77"/>
      <c r="C26" s="143" t="s">
        <v>37</v>
      </c>
      <c r="D26" s="77"/>
    </row>
    <row r="27" ht="17.25" customHeight="1" spans="1:4">
      <c r="A27" s="162"/>
      <c r="B27" s="77"/>
      <c r="C27" s="31" t="s">
        <v>38</v>
      </c>
      <c r="D27" s="77"/>
    </row>
    <row r="28" ht="16.5" customHeight="1" spans="1:4">
      <c r="A28" s="162"/>
      <c r="B28" s="77"/>
      <c r="C28" s="31" t="s">
        <v>39</v>
      </c>
      <c r="D28" s="77"/>
    </row>
    <row r="29" ht="16.5" customHeight="1" spans="1:4">
      <c r="A29" s="162"/>
      <c r="B29" s="77"/>
      <c r="C29" s="143" t="s">
        <v>40</v>
      </c>
      <c r="D29" s="77"/>
    </row>
    <row r="30" ht="17.25" customHeight="1" spans="1:4">
      <c r="A30" s="162"/>
      <c r="B30" s="77"/>
      <c r="C30" s="143" t="s">
        <v>41</v>
      </c>
      <c r="D30" s="77"/>
    </row>
    <row r="31" ht="17.25" customHeight="1" spans="1:4">
      <c r="A31" s="162"/>
      <c r="B31" s="77"/>
      <c r="C31" s="31" t="s">
        <v>42</v>
      </c>
      <c r="D31" s="77"/>
    </row>
    <row r="32" ht="16.5" customHeight="1" spans="1:4">
      <c r="A32" s="162" t="s">
        <v>43</v>
      </c>
      <c r="B32" s="77">
        <v>13405532.83</v>
      </c>
      <c r="C32" s="162" t="s">
        <v>44</v>
      </c>
      <c r="D32" s="77">
        <v>14683334.55</v>
      </c>
    </row>
    <row r="33" ht="16.5" customHeight="1" spans="1:4">
      <c r="A33" s="143" t="s">
        <v>45</v>
      </c>
      <c r="B33" s="77">
        <v>1277801.72</v>
      </c>
      <c r="C33" s="143" t="s">
        <v>46</v>
      </c>
      <c r="D33" s="77"/>
    </row>
    <row r="34" ht="16.5" customHeight="1" spans="1:4">
      <c r="A34" s="31" t="s">
        <v>47</v>
      </c>
      <c r="B34" s="77">
        <v>1277801.72</v>
      </c>
      <c r="C34" s="31" t="s">
        <v>47</v>
      </c>
      <c r="D34" s="77"/>
    </row>
    <row r="35" ht="16.5" customHeight="1" spans="1:4">
      <c r="A35" s="31" t="s">
        <v>48</v>
      </c>
      <c r="B35" s="77"/>
      <c r="C35" s="31" t="s">
        <v>49</v>
      </c>
      <c r="D35" s="77"/>
    </row>
    <row r="36" ht="16.5" customHeight="1" spans="1:4">
      <c r="A36" s="163" t="s">
        <v>50</v>
      </c>
      <c r="B36" s="77">
        <v>14683334.55</v>
      </c>
      <c r="C36" s="163" t="s">
        <v>51</v>
      </c>
      <c r="D36" s="77">
        <v>14683334.55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"单位名称："&amp;"禄劝彝族苗族自治县司法局"</f>
        <v>单位名称：禄劝彝族苗族自治县司法局</v>
      </c>
      <c r="S3" s="45" t="s">
        <v>1</v>
      </c>
    </row>
    <row r="4" ht="21.75" customHeight="1" spans="1:19">
      <c r="A4" s="179" t="s">
        <v>53</v>
      </c>
      <c r="B4" s="180" t="s">
        <v>54</v>
      </c>
      <c r="C4" s="180" t="s">
        <v>55</v>
      </c>
      <c r="D4" s="181" t="s">
        <v>56</v>
      </c>
      <c r="E4" s="181"/>
      <c r="F4" s="181"/>
      <c r="G4" s="181"/>
      <c r="H4" s="181"/>
      <c r="I4" s="128"/>
      <c r="J4" s="181"/>
      <c r="K4" s="181"/>
      <c r="L4" s="181"/>
      <c r="M4" s="181"/>
      <c r="N4" s="188"/>
      <c r="O4" s="181" t="s">
        <v>45</v>
      </c>
      <c r="P4" s="181"/>
      <c r="Q4" s="181"/>
      <c r="R4" s="181"/>
      <c r="S4" s="188"/>
    </row>
    <row r="5" ht="27" customHeight="1" spans="1:19">
      <c r="A5" s="182"/>
      <c r="B5" s="183"/>
      <c r="C5" s="183"/>
      <c r="D5" s="183" t="s">
        <v>57</v>
      </c>
      <c r="E5" s="183" t="s">
        <v>58</v>
      </c>
      <c r="F5" s="183" t="s">
        <v>59</v>
      </c>
      <c r="G5" s="183" t="s">
        <v>60</v>
      </c>
      <c r="H5" s="183" t="s">
        <v>61</v>
      </c>
      <c r="I5" s="189" t="s">
        <v>62</v>
      </c>
      <c r="J5" s="190"/>
      <c r="K5" s="190"/>
      <c r="L5" s="190"/>
      <c r="M5" s="190"/>
      <c r="N5" s="191"/>
      <c r="O5" s="183" t="s">
        <v>57</v>
      </c>
      <c r="P5" s="183" t="s">
        <v>58</v>
      </c>
      <c r="Q5" s="183" t="s">
        <v>59</v>
      </c>
      <c r="R5" s="183" t="s">
        <v>60</v>
      </c>
      <c r="S5" s="183" t="s">
        <v>63</v>
      </c>
    </row>
    <row r="6" ht="30" customHeight="1" spans="1:19">
      <c r="A6" s="184"/>
      <c r="B6" s="100"/>
      <c r="C6" s="112"/>
      <c r="D6" s="112"/>
      <c r="E6" s="112"/>
      <c r="F6" s="112"/>
      <c r="G6" s="112"/>
      <c r="H6" s="112"/>
      <c r="I6" s="68" t="s">
        <v>57</v>
      </c>
      <c r="J6" s="191" t="s">
        <v>64</v>
      </c>
      <c r="K6" s="191" t="s">
        <v>65</v>
      </c>
      <c r="L6" s="191" t="s">
        <v>66</v>
      </c>
      <c r="M6" s="191" t="s">
        <v>67</v>
      </c>
      <c r="N6" s="191" t="s">
        <v>68</v>
      </c>
      <c r="O6" s="192"/>
      <c r="P6" s="192"/>
      <c r="Q6" s="192"/>
      <c r="R6" s="192"/>
      <c r="S6" s="112"/>
    </row>
    <row r="7" ht="15" customHeight="1" spans="1:19">
      <c r="A7" s="185">
        <v>1</v>
      </c>
      <c r="B7" s="185">
        <v>2</v>
      </c>
      <c r="C7" s="185">
        <v>3</v>
      </c>
      <c r="D7" s="185">
        <v>4</v>
      </c>
      <c r="E7" s="185">
        <v>5</v>
      </c>
      <c r="F7" s="185">
        <v>6</v>
      </c>
      <c r="G7" s="185">
        <v>7</v>
      </c>
      <c r="H7" s="185">
        <v>8</v>
      </c>
      <c r="I7" s="68">
        <v>9</v>
      </c>
      <c r="J7" s="185">
        <v>10</v>
      </c>
      <c r="K7" s="185">
        <v>11</v>
      </c>
      <c r="L7" s="185">
        <v>12</v>
      </c>
      <c r="M7" s="185">
        <v>13</v>
      </c>
      <c r="N7" s="185">
        <v>14</v>
      </c>
      <c r="O7" s="185">
        <v>15</v>
      </c>
      <c r="P7" s="185">
        <v>16</v>
      </c>
      <c r="Q7" s="185">
        <v>17</v>
      </c>
      <c r="R7" s="185">
        <v>18</v>
      </c>
      <c r="S7" s="185">
        <v>19</v>
      </c>
    </row>
    <row r="8" ht="18" customHeight="1" spans="1:19">
      <c r="A8" s="20" t="s">
        <v>69</v>
      </c>
      <c r="B8" s="20" t="s">
        <v>70</v>
      </c>
      <c r="C8" s="77">
        <v>14683334.55</v>
      </c>
      <c r="D8" s="77">
        <v>13405532.83</v>
      </c>
      <c r="E8" s="77">
        <v>13405532.83</v>
      </c>
      <c r="F8" s="77"/>
      <c r="G8" s="77"/>
      <c r="H8" s="77"/>
      <c r="I8" s="77"/>
      <c r="J8" s="77"/>
      <c r="K8" s="77"/>
      <c r="L8" s="77"/>
      <c r="M8" s="77"/>
      <c r="N8" s="77"/>
      <c r="O8" s="77">
        <v>1277801.72</v>
      </c>
      <c r="P8" s="77">
        <v>1277801.72</v>
      </c>
      <c r="Q8" s="77"/>
      <c r="R8" s="77"/>
      <c r="S8" s="77"/>
    </row>
    <row r="9" ht="18" customHeight="1" spans="1:19">
      <c r="A9" s="186" t="s">
        <v>71</v>
      </c>
      <c r="B9" s="186" t="s">
        <v>70</v>
      </c>
      <c r="C9" s="77">
        <v>14683334.55</v>
      </c>
      <c r="D9" s="77">
        <v>13405532.83</v>
      </c>
      <c r="E9" s="77">
        <v>13405532.83</v>
      </c>
      <c r="F9" s="77"/>
      <c r="G9" s="77"/>
      <c r="H9" s="77"/>
      <c r="I9" s="77"/>
      <c r="J9" s="77"/>
      <c r="K9" s="77"/>
      <c r="L9" s="77"/>
      <c r="M9" s="77"/>
      <c r="N9" s="77"/>
      <c r="O9" s="77">
        <v>1277801.72</v>
      </c>
      <c r="P9" s="77">
        <v>1277801.72</v>
      </c>
      <c r="Q9" s="77"/>
      <c r="R9" s="77"/>
      <c r="S9" s="77"/>
    </row>
    <row r="10" ht="18" customHeight="1" spans="1:19">
      <c r="A10" s="48" t="s">
        <v>55</v>
      </c>
      <c r="B10" s="187"/>
      <c r="C10" s="77">
        <v>14683334.55</v>
      </c>
      <c r="D10" s="77">
        <v>13405532.83</v>
      </c>
      <c r="E10" s="77">
        <v>13405532.83</v>
      </c>
      <c r="F10" s="77"/>
      <c r="G10" s="77"/>
      <c r="H10" s="77"/>
      <c r="I10" s="77"/>
      <c r="J10" s="77"/>
      <c r="K10" s="77"/>
      <c r="L10" s="77"/>
      <c r="M10" s="77"/>
      <c r="N10" s="77"/>
      <c r="O10" s="77">
        <v>1277801.72</v>
      </c>
      <c r="P10" s="77">
        <v>1277801.72</v>
      </c>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topLeftCell="A19"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"单位名称："&amp;"禄劝彝族苗族自治县司法局"</f>
        <v>单位名称：禄劝彝族苗族自治县司法局</v>
      </c>
      <c r="O3" s="45" t="s">
        <v>1</v>
      </c>
    </row>
    <row r="4" ht="27" customHeight="1" spans="1:15">
      <c r="A4" s="165" t="s">
        <v>73</v>
      </c>
      <c r="B4" s="165" t="s">
        <v>74</v>
      </c>
      <c r="C4" s="165" t="s">
        <v>55</v>
      </c>
      <c r="D4" s="166" t="s">
        <v>58</v>
      </c>
      <c r="E4" s="167"/>
      <c r="F4" s="168"/>
      <c r="G4" s="169" t="s">
        <v>59</v>
      </c>
      <c r="H4" s="169" t="s">
        <v>60</v>
      </c>
      <c r="I4" s="169" t="s">
        <v>75</v>
      </c>
      <c r="J4" s="166" t="s">
        <v>62</v>
      </c>
      <c r="K4" s="167"/>
      <c r="L4" s="167"/>
      <c r="M4" s="167"/>
      <c r="N4" s="176"/>
      <c r="O4" s="177"/>
    </row>
    <row r="5" ht="42" customHeight="1" spans="1:15">
      <c r="A5" s="170"/>
      <c r="B5" s="170"/>
      <c r="C5" s="171"/>
      <c r="D5" s="172" t="s">
        <v>57</v>
      </c>
      <c r="E5" s="172" t="s">
        <v>76</v>
      </c>
      <c r="F5" s="172" t="s">
        <v>77</v>
      </c>
      <c r="G5" s="171"/>
      <c r="H5" s="171"/>
      <c r="I5" s="178"/>
      <c r="J5" s="172" t="s">
        <v>57</v>
      </c>
      <c r="K5" s="159" t="s">
        <v>78</v>
      </c>
      <c r="L5" s="159" t="s">
        <v>79</v>
      </c>
      <c r="M5" s="159" t="s">
        <v>80</v>
      </c>
      <c r="N5" s="159" t="s">
        <v>81</v>
      </c>
      <c r="O5" s="159"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11000707.72</v>
      </c>
      <c r="D7" s="77">
        <v>11000707.72</v>
      </c>
      <c r="E7" s="77">
        <v>9222906</v>
      </c>
      <c r="F7" s="77">
        <v>1777801.72</v>
      </c>
      <c r="G7" s="77"/>
      <c r="H7" s="77"/>
      <c r="I7" s="77"/>
      <c r="J7" s="77"/>
      <c r="K7" s="77"/>
      <c r="L7" s="77"/>
      <c r="M7" s="77"/>
      <c r="N7" s="77"/>
      <c r="O7" s="77"/>
    </row>
    <row r="8" ht="21" customHeight="1" spans="1:15">
      <c r="A8" s="173" t="s">
        <v>100</v>
      </c>
      <c r="B8" s="173" t="s">
        <v>101</v>
      </c>
      <c r="C8" s="77">
        <v>11000707.72</v>
      </c>
      <c r="D8" s="77">
        <v>11000707.72</v>
      </c>
      <c r="E8" s="77">
        <v>9222906</v>
      </c>
      <c r="F8" s="77">
        <v>1777801.72</v>
      </c>
      <c r="G8" s="77"/>
      <c r="H8" s="77"/>
      <c r="I8" s="77"/>
      <c r="J8" s="77"/>
      <c r="K8" s="77"/>
      <c r="L8" s="77"/>
      <c r="M8" s="77"/>
      <c r="N8" s="77"/>
      <c r="O8" s="77"/>
    </row>
    <row r="9" ht="21" customHeight="1" spans="1:15">
      <c r="A9" s="174" t="s">
        <v>102</v>
      </c>
      <c r="B9" s="174" t="s">
        <v>103</v>
      </c>
      <c r="C9" s="77">
        <v>9422906</v>
      </c>
      <c r="D9" s="77">
        <v>9422906</v>
      </c>
      <c r="E9" s="77">
        <v>9222906</v>
      </c>
      <c r="F9" s="77">
        <v>200000</v>
      </c>
      <c r="G9" s="77"/>
      <c r="H9" s="77"/>
      <c r="I9" s="77"/>
      <c r="J9" s="77"/>
      <c r="K9" s="77"/>
      <c r="L9" s="77"/>
      <c r="M9" s="77"/>
      <c r="N9" s="77"/>
      <c r="O9" s="77"/>
    </row>
    <row r="10" ht="21" customHeight="1" spans="1:15">
      <c r="A10" s="174" t="s">
        <v>104</v>
      </c>
      <c r="B10" s="174" t="s">
        <v>105</v>
      </c>
      <c r="C10" s="77">
        <v>200000</v>
      </c>
      <c r="D10" s="77">
        <v>200000</v>
      </c>
      <c r="E10" s="77"/>
      <c r="F10" s="77">
        <v>200000</v>
      </c>
      <c r="G10" s="77"/>
      <c r="H10" s="77"/>
      <c r="I10" s="77"/>
      <c r="J10" s="77"/>
      <c r="K10" s="77"/>
      <c r="L10" s="77"/>
      <c r="M10" s="77"/>
      <c r="N10" s="77"/>
      <c r="O10" s="77"/>
    </row>
    <row r="11" ht="21" customHeight="1" spans="1:15">
      <c r="A11" s="174" t="s">
        <v>106</v>
      </c>
      <c r="B11" s="174" t="s">
        <v>107</v>
      </c>
      <c r="C11" s="77">
        <v>1377801.72</v>
      </c>
      <c r="D11" s="77">
        <v>1377801.72</v>
      </c>
      <c r="E11" s="77"/>
      <c r="F11" s="77">
        <v>1377801.72</v>
      </c>
      <c r="G11" s="77"/>
      <c r="H11" s="77"/>
      <c r="I11" s="77"/>
      <c r="J11" s="77"/>
      <c r="K11" s="77"/>
      <c r="L11" s="77"/>
      <c r="M11" s="77"/>
      <c r="N11" s="77"/>
      <c r="O11" s="77"/>
    </row>
    <row r="12" ht="21" customHeight="1" spans="1:15">
      <c r="A12" s="55" t="s">
        <v>108</v>
      </c>
      <c r="B12" s="55" t="s">
        <v>109</v>
      </c>
      <c r="C12" s="77">
        <v>1709324.85</v>
      </c>
      <c r="D12" s="77">
        <v>1709324.85</v>
      </c>
      <c r="E12" s="77">
        <v>1709324.85</v>
      </c>
      <c r="F12" s="77"/>
      <c r="G12" s="77"/>
      <c r="H12" s="77"/>
      <c r="I12" s="77"/>
      <c r="J12" s="77"/>
      <c r="K12" s="77"/>
      <c r="L12" s="77"/>
      <c r="M12" s="77"/>
      <c r="N12" s="77"/>
      <c r="O12" s="77"/>
    </row>
    <row r="13" ht="21" customHeight="1" spans="1:15">
      <c r="A13" s="173" t="s">
        <v>110</v>
      </c>
      <c r="B13" s="173" t="s">
        <v>111</v>
      </c>
      <c r="C13" s="77">
        <v>1671923.12</v>
      </c>
      <c r="D13" s="77">
        <v>1671923.12</v>
      </c>
      <c r="E13" s="77">
        <v>1671923.12</v>
      </c>
      <c r="F13" s="77"/>
      <c r="G13" s="77"/>
      <c r="H13" s="77"/>
      <c r="I13" s="77"/>
      <c r="J13" s="77"/>
      <c r="K13" s="77"/>
      <c r="L13" s="77"/>
      <c r="M13" s="77"/>
      <c r="N13" s="77"/>
      <c r="O13" s="77"/>
    </row>
    <row r="14" ht="21" customHeight="1" spans="1:15">
      <c r="A14" s="174" t="s">
        <v>112</v>
      </c>
      <c r="B14" s="174" t="s">
        <v>113</v>
      </c>
      <c r="C14" s="77">
        <v>1071923.12</v>
      </c>
      <c r="D14" s="77">
        <v>1071923.12</v>
      </c>
      <c r="E14" s="77">
        <v>1071923.12</v>
      </c>
      <c r="F14" s="77"/>
      <c r="G14" s="77"/>
      <c r="H14" s="77"/>
      <c r="I14" s="77"/>
      <c r="J14" s="77"/>
      <c r="K14" s="77"/>
      <c r="L14" s="77"/>
      <c r="M14" s="77"/>
      <c r="N14" s="77"/>
      <c r="O14" s="77"/>
    </row>
    <row r="15" ht="21" customHeight="1" spans="1:15">
      <c r="A15" s="174" t="s">
        <v>114</v>
      </c>
      <c r="B15" s="174" t="s">
        <v>115</v>
      </c>
      <c r="C15" s="77">
        <v>600000</v>
      </c>
      <c r="D15" s="77">
        <v>600000</v>
      </c>
      <c r="E15" s="77">
        <v>600000</v>
      </c>
      <c r="F15" s="77"/>
      <c r="G15" s="77"/>
      <c r="H15" s="77"/>
      <c r="I15" s="77"/>
      <c r="J15" s="77"/>
      <c r="K15" s="77"/>
      <c r="L15" s="77"/>
      <c r="M15" s="77"/>
      <c r="N15" s="77"/>
      <c r="O15" s="77"/>
    </row>
    <row r="16" ht="21" customHeight="1" spans="1:15">
      <c r="A16" s="173" t="s">
        <v>116</v>
      </c>
      <c r="B16" s="173" t="s">
        <v>117</v>
      </c>
      <c r="C16" s="77">
        <v>33024</v>
      </c>
      <c r="D16" s="77">
        <v>33024</v>
      </c>
      <c r="E16" s="77">
        <v>33024</v>
      </c>
      <c r="F16" s="77"/>
      <c r="G16" s="77"/>
      <c r="H16" s="77"/>
      <c r="I16" s="77"/>
      <c r="J16" s="77"/>
      <c r="K16" s="77"/>
      <c r="L16" s="77"/>
      <c r="M16" s="77"/>
      <c r="N16" s="77"/>
      <c r="O16" s="77"/>
    </row>
    <row r="17" ht="21" customHeight="1" spans="1:15">
      <c r="A17" s="174" t="s">
        <v>118</v>
      </c>
      <c r="B17" s="174" t="s">
        <v>119</v>
      </c>
      <c r="C17" s="77">
        <v>33024</v>
      </c>
      <c r="D17" s="77">
        <v>33024</v>
      </c>
      <c r="E17" s="77">
        <v>33024</v>
      </c>
      <c r="F17" s="77"/>
      <c r="G17" s="77"/>
      <c r="H17" s="77"/>
      <c r="I17" s="77"/>
      <c r="J17" s="77"/>
      <c r="K17" s="77"/>
      <c r="L17" s="77"/>
      <c r="M17" s="77"/>
      <c r="N17" s="77"/>
      <c r="O17" s="77"/>
    </row>
    <row r="18" ht="21" customHeight="1" spans="1:15">
      <c r="A18" s="173" t="s">
        <v>120</v>
      </c>
      <c r="B18" s="173" t="s">
        <v>121</v>
      </c>
      <c r="C18" s="77">
        <v>4377.73</v>
      </c>
      <c r="D18" s="77">
        <v>4377.73</v>
      </c>
      <c r="E18" s="77">
        <v>4377.73</v>
      </c>
      <c r="F18" s="77"/>
      <c r="G18" s="77"/>
      <c r="H18" s="77"/>
      <c r="I18" s="77"/>
      <c r="J18" s="77"/>
      <c r="K18" s="77"/>
      <c r="L18" s="77"/>
      <c r="M18" s="77"/>
      <c r="N18" s="77"/>
      <c r="O18" s="77"/>
    </row>
    <row r="19" ht="21" customHeight="1" spans="1:15">
      <c r="A19" s="174" t="s">
        <v>122</v>
      </c>
      <c r="B19" s="174" t="s">
        <v>121</v>
      </c>
      <c r="C19" s="77">
        <v>4377.73</v>
      </c>
      <c r="D19" s="77">
        <v>4377.73</v>
      </c>
      <c r="E19" s="77">
        <v>4377.73</v>
      </c>
      <c r="F19" s="77"/>
      <c r="G19" s="77"/>
      <c r="H19" s="77"/>
      <c r="I19" s="77"/>
      <c r="J19" s="77"/>
      <c r="K19" s="77"/>
      <c r="L19" s="77"/>
      <c r="M19" s="77"/>
      <c r="N19" s="77"/>
      <c r="O19" s="77"/>
    </row>
    <row r="20" ht="21" customHeight="1" spans="1:15">
      <c r="A20" s="55" t="s">
        <v>123</v>
      </c>
      <c r="B20" s="55" t="s">
        <v>124</v>
      </c>
      <c r="C20" s="77">
        <v>1110873.26</v>
      </c>
      <c r="D20" s="77">
        <v>1110873.26</v>
      </c>
      <c r="E20" s="77">
        <v>1110873.26</v>
      </c>
      <c r="F20" s="77"/>
      <c r="G20" s="77"/>
      <c r="H20" s="77"/>
      <c r="I20" s="77"/>
      <c r="J20" s="77"/>
      <c r="K20" s="77"/>
      <c r="L20" s="77"/>
      <c r="M20" s="77"/>
      <c r="N20" s="77"/>
      <c r="O20" s="77"/>
    </row>
    <row r="21" ht="21" customHeight="1" spans="1:15">
      <c r="A21" s="173" t="s">
        <v>125</v>
      </c>
      <c r="B21" s="173" t="s">
        <v>126</v>
      </c>
      <c r="C21" s="77">
        <v>1110873.26</v>
      </c>
      <c r="D21" s="77">
        <v>1110873.26</v>
      </c>
      <c r="E21" s="77">
        <v>1110873.26</v>
      </c>
      <c r="F21" s="77"/>
      <c r="G21" s="77"/>
      <c r="H21" s="77"/>
      <c r="I21" s="77"/>
      <c r="J21" s="77"/>
      <c r="K21" s="77"/>
      <c r="L21" s="77"/>
      <c r="M21" s="77"/>
      <c r="N21" s="77"/>
      <c r="O21" s="77"/>
    </row>
    <row r="22" ht="21" customHeight="1" spans="1:15">
      <c r="A22" s="174" t="s">
        <v>127</v>
      </c>
      <c r="B22" s="174" t="s">
        <v>128</v>
      </c>
      <c r="C22" s="77">
        <v>605250.24</v>
      </c>
      <c r="D22" s="77">
        <v>605250.24</v>
      </c>
      <c r="E22" s="77">
        <v>605250.24</v>
      </c>
      <c r="F22" s="77"/>
      <c r="G22" s="77"/>
      <c r="H22" s="77"/>
      <c r="I22" s="77"/>
      <c r="J22" s="77"/>
      <c r="K22" s="77"/>
      <c r="L22" s="77"/>
      <c r="M22" s="77"/>
      <c r="N22" s="77"/>
      <c r="O22" s="77"/>
    </row>
    <row r="23" ht="21" customHeight="1" spans="1:15">
      <c r="A23" s="174" t="s">
        <v>129</v>
      </c>
      <c r="B23" s="174" t="s">
        <v>130</v>
      </c>
      <c r="C23" s="77">
        <v>456780.98</v>
      </c>
      <c r="D23" s="77">
        <v>456780.98</v>
      </c>
      <c r="E23" s="77">
        <v>456780.98</v>
      </c>
      <c r="F23" s="77"/>
      <c r="G23" s="77"/>
      <c r="H23" s="77"/>
      <c r="I23" s="77"/>
      <c r="J23" s="77"/>
      <c r="K23" s="77"/>
      <c r="L23" s="77"/>
      <c r="M23" s="77"/>
      <c r="N23" s="77"/>
      <c r="O23" s="77"/>
    </row>
    <row r="24" ht="21" customHeight="1" spans="1:15">
      <c r="A24" s="174" t="s">
        <v>131</v>
      </c>
      <c r="B24" s="174" t="s">
        <v>132</v>
      </c>
      <c r="C24" s="77">
        <v>48842.04</v>
      </c>
      <c r="D24" s="77">
        <v>48842.04</v>
      </c>
      <c r="E24" s="77">
        <v>48842.04</v>
      </c>
      <c r="F24" s="77"/>
      <c r="G24" s="77"/>
      <c r="H24" s="77"/>
      <c r="I24" s="77"/>
      <c r="J24" s="77"/>
      <c r="K24" s="77"/>
      <c r="L24" s="77"/>
      <c r="M24" s="77"/>
      <c r="N24" s="77"/>
      <c r="O24" s="77"/>
    </row>
    <row r="25" ht="21" customHeight="1" spans="1:15">
      <c r="A25" s="55" t="s">
        <v>133</v>
      </c>
      <c r="B25" s="55" t="s">
        <v>134</v>
      </c>
      <c r="C25" s="77">
        <v>862428.72</v>
      </c>
      <c r="D25" s="77">
        <v>862428.72</v>
      </c>
      <c r="E25" s="77">
        <v>862428.72</v>
      </c>
      <c r="F25" s="77"/>
      <c r="G25" s="77"/>
      <c r="H25" s="77"/>
      <c r="I25" s="77"/>
      <c r="J25" s="77"/>
      <c r="K25" s="77"/>
      <c r="L25" s="77"/>
      <c r="M25" s="77"/>
      <c r="N25" s="77"/>
      <c r="O25" s="77"/>
    </row>
    <row r="26" ht="21" customHeight="1" spans="1:15">
      <c r="A26" s="173" t="s">
        <v>135</v>
      </c>
      <c r="B26" s="173" t="s">
        <v>136</v>
      </c>
      <c r="C26" s="77">
        <v>862428.72</v>
      </c>
      <c r="D26" s="77">
        <v>862428.72</v>
      </c>
      <c r="E26" s="77">
        <v>862428.72</v>
      </c>
      <c r="F26" s="77"/>
      <c r="G26" s="77"/>
      <c r="H26" s="77"/>
      <c r="I26" s="77"/>
      <c r="J26" s="77"/>
      <c r="K26" s="77"/>
      <c r="L26" s="77"/>
      <c r="M26" s="77"/>
      <c r="N26" s="77"/>
      <c r="O26" s="77"/>
    </row>
    <row r="27" ht="21" customHeight="1" spans="1:15">
      <c r="A27" s="174" t="s">
        <v>137</v>
      </c>
      <c r="B27" s="174" t="s">
        <v>138</v>
      </c>
      <c r="C27" s="77">
        <v>862428.72</v>
      </c>
      <c r="D27" s="77">
        <v>862428.72</v>
      </c>
      <c r="E27" s="77">
        <v>862428.72</v>
      </c>
      <c r="F27" s="77"/>
      <c r="G27" s="77"/>
      <c r="H27" s="77"/>
      <c r="I27" s="77"/>
      <c r="J27" s="77"/>
      <c r="K27" s="77"/>
      <c r="L27" s="77"/>
      <c r="M27" s="77"/>
      <c r="N27" s="77"/>
      <c r="O27" s="77"/>
    </row>
    <row r="28" ht="21" customHeight="1" spans="1:15">
      <c r="A28" s="175" t="s">
        <v>55</v>
      </c>
      <c r="B28" s="34"/>
      <c r="C28" s="77">
        <v>14683334.55</v>
      </c>
      <c r="D28" s="77">
        <v>14683334.55</v>
      </c>
      <c r="E28" s="77">
        <v>12905532.83</v>
      </c>
      <c r="F28" s="77">
        <v>1777801.72</v>
      </c>
      <c r="G28" s="77"/>
      <c r="H28" s="77"/>
      <c r="I28" s="77"/>
      <c r="J28" s="77"/>
      <c r="K28" s="77"/>
      <c r="L28" s="77"/>
      <c r="M28" s="77"/>
      <c r="N28" s="77"/>
      <c r="O28" s="77"/>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34" sqref="D34"/>
    </sheetView>
  </sheetViews>
  <sheetFormatPr defaultColWidth="8.575" defaultRowHeight="12.75" customHeight="1" outlineLevelCol="3"/>
  <cols>
    <col min="1" max="4" width="35.575" customWidth="1"/>
  </cols>
  <sheetData>
    <row r="1" ht="15" customHeight="1" spans="1:4">
      <c r="A1" s="41"/>
      <c r="B1" s="45"/>
      <c r="C1" s="45"/>
      <c r="D1" s="45" t="s">
        <v>139</v>
      </c>
    </row>
    <row r="2" ht="41.25" customHeight="1" spans="1:1">
      <c r="A2" s="40" t="str">
        <f>"2025"&amp;"年部门财政拨款收支预算总表"</f>
        <v>2025年部门财政拨款收支预算总表</v>
      </c>
    </row>
    <row r="3" ht="17.25" customHeight="1" spans="1:4">
      <c r="A3" s="43" t="str">
        <f>"单位名称："&amp;"禄劝彝族苗族自治县司法局"</f>
        <v>单位名称：禄劝彝族苗族自治县司法局</v>
      </c>
      <c r="B3" s="158"/>
      <c r="D3" s="45" t="s">
        <v>1</v>
      </c>
    </row>
    <row r="4" ht="17.25" customHeight="1" spans="1:4">
      <c r="A4" s="159" t="s">
        <v>2</v>
      </c>
      <c r="B4" s="160"/>
      <c r="C4" s="159" t="s">
        <v>3</v>
      </c>
      <c r="D4" s="160"/>
    </row>
    <row r="5" ht="18.75" customHeight="1" spans="1:4">
      <c r="A5" s="159" t="s">
        <v>4</v>
      </c>
      <c r="B5" s="159" t="s">
        <v>5</v>
      </c>
      <c r="C5" s="159" t="s">
        <v>6</v>
      </c>
      <c r="D5" s="159" t="s">
        <v>5</v>
      </c>
    </row>
    <row r="6" ht="16.5" customHeight="1" spans="1:4">
      <c r="A6" s="161" t="s">
        <v>140</v>
      </c>
      <c r="B6" s="77">
        <v>13405532.83</v>
      </c>
      <c r="C6" s="161" t="s">
        <v>141</v>
      </c>
      <c r="D6" s="77">
        <v>14683334.55</v>
      </c>
    </row>
    <row r="7" ht="16.5" customHeight="1" spans="1:4">
      <c r="A7" s="161" t="s">
        <v>142</v>
      </c>
      <c r="B7" s="77">
        <v>13405532.83</v>
      </c>
      <c r="C7" s="161" t="s">
        <v>143</v>
      </c>
      <c r="D7" s="77"/>
    </row>
    <row r="8" ht="16.5" customHeight="1" spans="1:4">
      <c r="A8" s="161" t="s">
        <v>144</v>
      </c>
      <c r="B8" s="77"/>
      <c r="C8" s="161" t="s">
        <v>145</v>
      </c>
      <c r="D8" s="77"/>
    </row>
    <row r="9" ht="16.5" customHeight="1" spans="1:4">
      <c r="A9" s="161" t="s">
        <v>146</v>
      </c>
      <c r="B9" s="77"/>
      <c r="C9" s="161" t="s">
        <v>147</v>
      </c>
      <c r="D9" s="77"/>
    </row>
    <row r="10" ht="16.5" customHeight="1" spans="1:4">
      <c r="A10" s="161" t="s">
        <v>148</v>
      </c>
      <c r="B10" s="77">
        <v>1277801.72</v>
      </c>
      <c r="C10" s="161" t="s">
        <v>149</v>
      </c>
      <c r="D10" s="77">
        <v>11000707.72</v>
      </c>
    </row>
    <row r="11" ht="16.5" customHeight="1" spans="1:4">
      <c r="A11" s="161" t="s">
        <v>142</v>
      </c>
      <c r="B11" s="77">
        <v>1277801.72</v>
      </c>
      <c r="C11" s="161" t="s">
        <v>150</v>
      </c>
      <c r="D11" s="77"/>
    </row>
    <row r="12" ht="16.5" customHeight="1" spans="1:4">
      <c r="A12" s="143" t="s">
        <v>144</v>
      </c>
      <c r="B12" s="77"/>
      <c r="C12" s="67" t="s">
        <v>151</v>
      </c>
      <c r="D12" s="77"/>
    </row>
    <row r="13" ht="16.5" customHeight="1" spans="1:4">
      <c r="A13" s="143" t="s">
        <v>146</v>
      </c>
      <c r="B13" s="77"/>
      <c r="C13" s="67" t="s">
        <v>152</v>
      </c>
      <c r="D13" s="77"/>
    </row>
    <row r="14" ht="16.5" customHeight="1" spans="1:4">
      <c r="A14" s="162"/>
      <c r="B14" s="77"/>
      <c r="C14" s="67" t="s">
        <v>153</v>
      </c>
      <c r="D14" s="77">
        <v>1709324.85</v>
      </c>
    </row>
    <row r="15" ht="16.5" customHeight="1" spans="1:4">
      <c r="A15" s="162"/>
      <c r="B15" s="77"/>
      <c r="C15" s="67" t="s">
        <v>154</v>
      </c>
      <c r="D15" s="77">
        <v>1110873.26</v>
      </c>
    </row>
    <row r="16" ht="16.5" customHeight="1" spans="1:4">
      <c r="A16" s="162"/>
      <c r="B16" s="77"/>
      <c r="C16" s="67" t="s">
        <v>155</v>
      </c>
      <c r="D16" s="77"/>
    </row>
    <row r="17" ht="16.5" customHeight="1" spans="1:4">
      <c r="A17" s="162"/>
      <c r="B17" s="77"/>
      <c r="C17" s="67" t="s">
        <v>156</v>
      </c>
      <c r="D17" s="77"/>
    </row>
    <row r="18" ht="16.5" customHeight="1" spans="1:4">
      <c r="A18" s="162"/>
      <c r="B18" s="77"/>
      <c r="C18" s="67" t="s">
        <v>157</v>
      </c>
      <c r="D18" s="77"/>
    </row>
    <row r="19" ht="16.5" customHeight="1" spans="1:4">
      <c r="A19" s="162"/>
      <c r="B19" s="77"/>
      <c r="C19" s="67" t="s">
        <v>158</v>
      </c>
      <c r="D19" s="77"/>
    </row>
    <row r="20" ht="16.5" customHeight="1" spans="1:4">
      <c r="A20" s="162"/>
      <c r="B20" s="77"/>
      <c r="C20" s="67" t="s">
        <v>159</v>
      </c>
      <c r="D20" s="77"/>
    </row>
    <row r="21" ht="16.5" customHeight="1" spans="1:4">
      <c r="A21" s="162"/>
      <c r="B21" s="77"/>
      <c r="C21" s="67" t="s">
        <v>160</v>
      </c>
      <c r="D21" s="77"/>
    </row>
    <row r="22" ht="16.5" customHeight="1" spans="1:4">
      <c r="A22" s="162"/>
      <c r="B22" s="77"/>
      <c r="C22" s="67" t="s">
        <v>161</v>
      </c>
      <c r="D22" s="77"/>
    </row>
    <row r="23" ht="16.5" customHeight="1" spans="1:4">
      <c r="A23" s="162"/>
      <c r="B23" s="77"/>
      <c r="C23" s="67" t="s">
        <v>162</v>
      </c>
      <c r="D23" s="77"/>
    </row>
    <row r="24" ht="16.5" customHeight="1" spans="1:4">
      <c r="A24" s="162"/>
      <c r="B24" s="77"/>
      <c r="C24" s="67" t="s">
        <v>163</v>
      </c>
      <c r="D24" s="77"/>
    </row>
    <row r="25" ht="16.5" customHeight="1" spans="1:4">
      <c r="A25" s="162"/>
      <c r="B25" s="77"/>
      <c r="C25" s="67" t="s">
        <v>164</v>
      </c>
      <c r="D25" s="77">
        <v>862428.72</v>
      </c>
    </row>
    <row r="26" ht="16.5" customHeight="1" spans="1:4">
      <c r="A26" s="162"/>
      <c r="B26" s="77"/>
      <c r="C26" s="67" t="s">
        <v>165</v>
      </c>
      <c r="D26" s="77"/>
    </row>
    <row r="27" ht="16.5" customHeight="1" spans="1:4">
      <c r="A27" s="162"/>
      <c r="B27" s="77"/>
      <c r="C27" s="67" t="s">
        <v>166</v>
      </c>
      <c r="D27" s="77"/>
    </row>
    <row r="28" ht="16.5" customHeight="1" spans="1:4">
      <c r="A28" s="162"/>
      <c r="B28" s="77"/>
      <c r="C28" s="67" t="s">
        <v>167</v>
      </c>
      <c r="D28" s="77"/>
    </row>
    <row r="29" ht="16.5" customHeight="1" spans="1:4">
      <c r="A29" s="162"/>
      <c r="B29" s="77"/>
      <c r="C29" s="67" t="s">
        <v>168</v>
      </c>
      <c r="D29" s="77"/>
    </row>
    <row r="30" ht="16.5" customHeight="1" spans="1:4">
      <c r="A30" s="162"/>
      <c r="B30" s="77"/>
      <c r="C30" s="67" t="s">
        <v>169</v>
      </c>
      <c r="D30" s="77"/>
    </row>
    <row r="31" ht="16.5" customHeight="1" spans="1:4">
      <c r="A31" s="162"/>
      <c r="B31" s="77"/>
      <c r="C31" s="143" t="s">
        <v>170</v>
      </c>
      <c r="D31" s="77"/>
    </row>
    <row r="32" ht="16.5" customHeight="1" spans="1:4">
      <c r="A32" s="162"/>
      <c r="B32" s="77"/>
      <c r="C32" s="143" t="s">
        <v>171</v>
      </c>
      <c r="D32" s="77"/>
    </row>
    <row r="33" ht="16.5" customHeight="1" spans="1:4">
      <c r="A33" s="162"/>
      <c r="B33" s="77"/>
      <c r="C33" s="29" t="s">
        <v>172</v>
      </c>
      <c r="D33" s="77"/>
    </row>
    <row r="34" ht="15" customHeight="1" spans="1:4">
      <c r="A34" s="163" t="s">
        <v>50</v>
      </c>
      <c r="B34" s="164">
        <v>14683334.55</v>
      </c>
      <c r="C34" s="163" t="s">
        <v>51</v>
      </c>
      <c r="D34" s="164">
        <v>14683334.55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A13"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3"/>
      <c r="F1" s="69"/>
      <c r="G1" s="138" t="s">
        <v>173</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"单位名称："&amp;"禄劝彝族苗族自治县司法局"</f>
        <v>单位名称：禄劝彝族苗族自治县司法局</v>
      </c>
      <c r="F3" s="118"/>
      <c r="G3" s="138" t="s">
        <v>1</v>
      </c>
    </row>
    <row r="4" ht="20.25" customHeight="1" spans="1:7">
      <c r="A4" s="154" t="s">
        <v>174</v>
      </c>
      <c r="B4" s="155"/>
      <c r="C4" s="122" t="s">
        <v>55</v>
      </c>
      <c r="D4" s="146" t="s">
        <v>76</v>
      </c>
      <c r="E4" s="11"/>
      <c r="F4" s="12"/>
      <c r="G4" s="135" t="s">
        <v>77</v>
      </c>
    </row>
    <row r="5" ht="20.25" customHeight="1" spans="1:7">
      <c r="A5" s="156" t="s">
        <v>73</v>
      </c>
      <c r="B5" s="156" t="s">
        <v>74</v>
      </c>
      <c r="C5" s="18"/>
      <c r="D5" s="127" t="s">
        <v>57</v>
      </c>
      <c r="E5" s="127" t="s">
        <v>175</v>
      </c>
      <c r="F5" s="127" t="s">
        <v>176</v>
      </c>
      <c r="G5" s="137"/>
    </row>
    <row r="6" ht="15" customHeight="1" spans="1:7">
      <c r="A6" s="58" t="s">
        <v>83</v>
      </c>
      <c r="B6" s="58" t="s">
        <v>84</v>
      </c>
      <c r="C6" s="58" t="s">
        <v>85</v>
      </c>
      <c r="D6" s="58" t="s">
        <v>86</v>
      </c>
      <c r="E6" s="58" t="s">
        <v>87</v>
      </c>
      <c r="F6" s="58" t="s">
        <v>88</v>
      </c>
      <c r="G6" s="58" t="s">
        <v>89</v>
      </c>
    </row>
    <row r="7" ht="18" customHeight="1" spans="1:7">
      <c r="A7" s="29" t="s">
        <v>98</v>
      </c>
      <c r="B7" s="29" t="s">
        <v>99</v>
      </c>
      <c r="C7" s="77">
        <v>11000707.72</v>
      </c>
      <c r="D7" s="77">
        <v>9222906</v>
      </c>
      <c r="E7" s="77">
        <v>8497306</v>
      </c>
      <c r="F7" s="77">
        <v>725600</v>
      </c>
      <c r="G7" s="77">
        <v>1777801.72</v>
      </c>
    </row>
    <row r="8" ht="18" customHeight="1" spans="1:7">
      <c r="A8" s="131" t="s">
        <v>100</v>
      </c>
      <c r="B8" s="131" t="s">
        <v>101</v>
      </c>
      <c r="C8" s="77">
        <v>11000707.72</v>
      </c>
      <c r="D8" s="77">
        <v>9222906</v>
      </c>
      <c r="E8" s="77">
        <v>8497306</v>
      </c>
      <c r="F8" s="77">
        <v>725600</v>
      </c>
      <c r="G8" s="77">
        <v>1777801.72</v>
      </c>
    </row>
    <row r="9" ht="18" customHeight="1" spans="1:7">
      <c r="A9" s="132" t="s">
        <v>102</v>
      </c>
      <c r="B9" s="132" t="s">
        <v>103</v>
      </c>
      <c r="C9" s="77">
        <v>9422906</v>
      </c>
      <c r="D9" s="77">
        <v>9222906</v>
      </c>
      <c r="E9" s="77">
        <v>8497306</v>
      </c>
      <c r="F9" s="77">
        <v>725600</v>
      </c>
      <c r="G9" s="77">
        <v>200000</v>
      </c>
    </row>
    <row r="10" ht="18" customHeight="1" spans="1:7">
      <c r="A10" s="132" t="s">
        <v>104</v>
      </c>
      <c r="B10" s="132" t="s">
        <v>105</v>
      </c>
      <c r="C10" s="77">
        <v>200000</v>
      </c>
      <c r="D10" s="77"/>
      <c r="E10" s="77"/>
      <c r="F10" s="77"/>
      <c r="G10" s="77">
        <v>200000</v>
      </c>
    </row>
    <row r="11" ht="18" customHeight="1" spans="1:7">
      <c r="A11" s="132" t="s">
        <v>106</v>
      </c>
      <c r="B11" s="132" t="s">
        <v>107</v>
      </c>
      <c r="C11" s="77">
        <v>1377801.72</v>
      </c>
      <c r="D11" s="77"/>
      <c r="E11" s="77"/>
      <c r="F11" s="77"/>
      <c r="G11" s="77">
        <v>1377801.72</v>
      </c>
    </row>
    <row r="12" ht="18" customHeight="1" spans="1:7">
      <c r="A12" s="29" t="s">
        <v>108</v>
      </c>
      <c r="B12" s="29" t="s">
        <v>109</v>
      </c>
      <c r="C12" s="77">
        <v>1709324.85</v>
      </c>
      <c r="D12" s="77">
        <v>1709324.85</v>
      </c>
      <c r="E12" s="77">
        <v>1709324.85</v>
      </c>
      <c r="F12" s="77"/>
      <c r="G12" s="77"/>
    </row>
    <row r="13" ht="18" customHeight="1" spans="1:7">
      <c r="A13" s="131" t="s">
        <v>110</v>
      </c>
      <c r="B13" s="131" t="s">
        <v>111</v>
      </c>
      <c r="C13" s="77">
        <v>1671923.12</v>
      </c>
      <c r="D13" s="77">
        <v>1671923.12</v>
      </c>
      <c r="E13" s="77">
        <v>1671923.12</v>
      </c>
      <c r="F13" s="77"/>
      <c r="G13" s="77"/>
    </row>
    <row r="14" ht="18" customHeight="1" spans="1:7">
      <c r="A14" s="132" t="s">
        <v>112</v>
      </c>
      <c r="B14" s="132" t="s">
        <v>113</v>
      </c>
      <c r="C14" s="77">
        <v>1071923.12</v>
      </c>
      <c r="D14" s="77">
        <v>1071923.12</v>
      </c>
      <c r="E14" s="77">
        <v>1071923.12</v>
      </c>
      <c r="F14" s="77"/>
      <c r="G14" s="77"/>
    </row>
    <row r="15" ht="18" customHeight="1" spans="1:7">
      <c r="A15" s="132" t="s">
        <v>114</v>
      </c>
      <c r="B15" s="132" t="s">
        <v>115</v>
      </c>
      <c r="C15" s="77">
        <v>600000</v>
      </c>
      <c r="D15" s="77">
        <v>600000</v>
      </c>
      <c r="E15" s="77">
        <v>600000</v>
      </c>
      <c r="F15" s="77"/>
      <c r="G15" s="77"/>
    </row>
    <row r="16" ht="18" customHeight="1" spans="1:7">
      <c r="A16" s="131" t="s">
        <v>116</v>
      </c>
      <c r="B16" s="131" t="s">
        <v>117</v>
      </c>
      <c r="C16" s="77">
        <v>33024</v>
      </c>
      <c r="D16" s="77">
        <v>33024</v>
      </c>
      <c r="E16" s="77">
        <v>33024</v>
      </c>
      <c r="F16" s="77"/>
      <c r="G16" s="77"/>
    </row>
    <row r="17" ht="18" customHeight="1" spans="1:7">
      <c r="A17" s="132" t="s">
        <v>118</v>
      </c>
      <c r="B17" s="132" t="s">
        <v>119</v>
      </c>
      <c r="C17" s="77">
        <v>33024</v>
      </c>
      <c r="D17" s="77">
        <v>33024</v>
      </c>
      <c r="E17" s="77">
        <v>33024</v>
      </c>
      <c r="F17" s="77"/>
      <c r="G17" s="77"/>
    </row>
    <row r="18" ht="18" customHeight="1" spans="1:7">
      <c r="A18" s="131" t="s">
        <v>120</v>
      </c>
      <c r="B18" s="131" t="s">
        <v>121</v>
      </c>
      <c r="C18" s="77">
        <v>4377.73</v>
      </c>
      <c r="D18" s="77">
        <v>4377.73</v>
      </c>
      <c r="E18" s="77">
        <v>4377.73</v>
      </c>
      <c r="F18" s="77"/>
      <c r="G18" s="77"/>
    </row>
    <row r="19" ht="18" customHeight="1" spans="1:7">
      <c r="A19" s="132" t="s">
        <v>122</v>
      </c>
      <c r="B19" s="132" t="s">
        <v>121</v>
      </c>
      <c r="C19" s="77">
        <v>4377.73</v>
      </c>
      <c r="D19" s="77">
        <v>4377.73</v>
      </c>
      <c r="E19" s="77">
        <v>4377.73</v>
      </c>
      <c r="F19" s="77"/>
      <c r="G19" s="77"/>
    </row>
    <row r="20" ht="18" customHeight="1" spans="1:7">
      <c r="A20" s="29" t="s">
        <v>123</v>
      </c>
      <c r="B20" s="29" t="s">
        <v>124</v>
      </c>
      <c r="C20" s="77">
        <v>1110873.26</v>
      </c>
      <c r="D20" s="77">
        <v>1110873.26</v>
      </c>
      <c r="E20" s="77">
        <v>1110873.26</v>
      </c>
      <c r="F20" s="77"/>
      <c r="G20" s="77"/>
    </row>
    <row r="21" ht="18" customHeight="1" spans="1:7">
      <c r="A21" s="131" t="s">
        <v>125</v>
      </c>
      <c r="B21" s="131" t="s">
        <v>126</v>
      </c>
      <c r="C21" s="77">
        <v>1110873.26</v>
      </c>
      <c r="D21" s="77">
        <v>1110873.26</v>
      </c>
      <c r="E21" s="77">
        <v>1110873.26</v>
      </c>
      <c r="F21" s="77"/>
      <c r="G21" s="77"/>
    </row>
    <row r="22" ht="18" customHeight="1" spans="1:7">
      <c r="A22" s="132" t="s">
        <v>127</v>
      </c>
      <c r="B22" s="132" t="s">
        <v>128</v>
      </c>
      <c r="C22" s="77">
        <v>605250.24</v>
      </c>
      <c r="D22" s="77">
        <v>605250.24</v>
      </c>
      <c r="E22" s="77">
        <v>605250.24</v>
      </c>
      <c r="F22" s="77"/>
      <c r="G22" s="77"/>
    </row>
    <row r="23" ht="18" customHeight="1" spans="1:7">
      <c r="A23" s="132" t="s">
        <v>129</v>
      </c>
      <c r="B23" s="132" t="s">
        <v>130</v>
      </c>
      <c r="C23" s="77">
        <v>456780.98</v>
      </c>
      <c r="D23" s="77">
        <v>456780.98</v>
      </c>
      <c r="E23" s="77">
        <v>456780.98</v>
      </c>
      <c r="F23" s="77"/>
      <c r="G23" s="77"/>
    </row>
    <row r="24" ht="18" customHeight="1" spans="1:7">
      <c r="A24" s="132" t="s">
        <v>131</v>
      </c>
      <c r="B24" s="132" t="s">
        <v>132</v>
      </c>
      <c r="C24" s="77">
        <v>48842.04</v>
      </c>
      <c r="D24" s="77">
        <v>48842.04</v>
      </c>
      <c r="E24" s="77">
        <v>48842.04</v>
      </c>
      <c r="F24" s="77"/>
      <c r="G24" s="77"/>
    </row>
    <row r="25" ht="18" customHeight="1" spans="1:7">
      <c r="A25" s="29" t="s">
        <v>133</v>
      </c>
      <c r="B25" s="29" t="s">
        <v>134</v>
      </c>
      <c r="C25" s="77">
        <v>862428.72</v>
      </c>
      <c r="D25" s="77">
        <v>862428.72</v>
      </c>
      <c r="E25" s="77">
        <v>862428.72</v>
      </c>
      <c r="F25" s="77"/>
      <c r="G25" s="77"/>
    </row>
    <row r="26" ht="18" customHeight="1" spans="1:7">
      <c r="A26" s="131" t="s">
        <v>135</v>
      </c>
      <c r="B26" s="131" t="s">
        <v>136</v>
      </c>
      <c r="C26" s="77">
        <v>862428.72</v>
      </c>
      <c r="D26" s="77">
        <v>862428.72</v>
      </c>
      <c r="E26" s="77">
        <v>862428.72</v>
      </c>
      <c r="F26" s="77"/>
      <c r="G26" s="77"/>
    </row>
    <row r="27" ht="18" customHeight="1" spans="1:7">
      <c r="A27" s="132" t="s">
        <v>137</v>
      </c>
      <c r="B27" s="132" t="s">
        <v>138</v>
      </c>
      <c r="C27" s="77">
        <v>862428.72</v>
      </c>
      <c r="D27" s="77">
        <v>862428.72</v>
      </c>
      <c r="E27" s="77">
        <v>862428.72</v>
      </c>
      <c r="F27" s="77"/>
      <c r="G27" s="77"/>
    </row>
    <row r="28" ht="18" customHeight="1" spans="1:7">
      <c r="A28" s="76" t="s">
        <v>177</v>
      </c>
      <c r="B28" s="157" t="s">
        <v>177</v>
      </c>
      <c r="C28" s="77">
        <v>14683334.55</v>
      </c>
      <c r="D28" s="77">
        <v>12905532.83</v>
      </c>
      <c r="E28" s="77">
        <v>12179932.83</v>
      </c>
      <c r="F28" s="77">
        <v>725600</v>
      </c>
      <c r="G28" s="77">
        <v>1777801.72</v>
      </c>
    </row>
  </sheetData>
  <mergeCells count="6">
    <mergeCell ref="A2:G2"/>
    <mergeCell ref="A4:B4"/>
    <mergeCell ref="D4:F4"/>
    <mergeCell ref="A28:B28"/>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8" sqref="A8"/>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0" t="s">
        <v>178</v>
      </c>
    </row>
    <row r="2" ht="41.25" customHeight="1" spans="1:6">
      <c r="A2" s="151" t="str">
        <f>"2025"&amp;"年一般公共预算“三公”经费支出预算表"</f>
        <v>2025年一般公共预算“三公”经费支出预算表</v>
      </c>
      <c r="B2" s="42"/>
      <c r="C2" s="42"/>
      <c r="D2" s="42"/>
      <c r="E2" s="41"/>
      <c r="F2" s="42"/>
    </row>
    <row r="3" customHeight="1" spans="1:6">
      <c r="A3" s="105" t="str">
        <f>"单位名称："&amp;"禄劝彝族苗族自治县司法局"</f>
        <v>单位名称：禄劝彝族苗族自治县司法局</v>
      </c>
      <c r="B3" s="152"/>
      <c r="D3" s="42"/>
      <c r="E3" s="41"/>
      <c r="F3" s="62" t="s">
        <v>1</v>
      </c>
    </row>
    <row r="4" ht="27" customHeight="1" spans="1:6">
      <c r="A4" s="46" t="s">
        <v>179</v>
      </c>
      <c r="B4" s="46" t="s">
        <v>180</v>
      </c>
      <c r="C4" s="48" t="s">
        <v>181</v>
      </c>
      <c r="D4" s="46"/>
      <c r="E4" s="47"/>
      <c r="F4" s="46" t="s">
        <v>182</v>
      </c>
    </row>
    <row r="5" ht="28.5" customHeight="1" spans="1:6">
      <c r="A5" s="153"/>
      <c r="B5" s="50"/>
      <c r="C5" s="47" t="s">
        <v>57</v>
      </c>
      <c r="D5" s="47" t="s">
        <v>183</v>
      </c>
      <c r="E5" s="47" t="s">
        <v>184</v>
      </c>
      <c r="F5" s="49"/>
    </row>
    <row r="6" ht="17.25" customHeight="1" spans="1:6">
      <c r="A6" s="54" t="s">
        <v>83</v>
      </c>
      <c r="B6" s="54" t="s">
        <v>84</v>
      </c>
      <c r="C6" s="54" t="s">
        <v>85</v>
      </c>
      <c r="D6" s="54" t="s">
        <v>86</v>
      </c>
      <c r="E6" s="54" t="s">
        <v>87</v>
      </c>
      <c r="F6" s="54" t="s">
        <v>88</v>
      </c>
    </row>
    <row r="7" ht="17.25" customHeight="1" spans="1:6">
      <c r="A7" s="77"/>
      <c r="B7" s="77"/>
      <c r="C7" s="77"/>
      <c r="D7" s="77"/>
      <c r="E7" s="77"/>
      <c r="F7" s="77"/>
    </row>
    <row r="8" customHeight="1" spans="1:1">
      <c r="A8" t="s">
        <v>185</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topLeftCell="G18" workbookViewId="0">
      <selection activeCell="A1" sqref="A1"/>
    </sheetView>
  </sheetViews>
  <sheetFormatPr defaultColWidth="9.14166666666667" defaultRowHeight="14.25" customHeight="1"/>
  <cols>
    <col min="1" max="2" width="32.85"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ht="13.5" customHeight="1" spans="2:24">
      <c r="B1" s="133"/>
      <c r="C1" s="139"/>
      <c r="E1" s="140"/>
      <c r="F1" s="140"/>
      <c r="G1" s="140"/>
      <c r="H1" s="140"/>
      <c r="I1" s="81"/>
      <c r="J1" s="81"/>
      <c r="K1" s="81"/>
      <c r="L1" s="81"/>
      <c r="M1" s="81"/>
      <c r="N1" s="81"/>
      <c r="R1" s="81"/>
      <c r="V1" s="139"/>
      <c r="X1" s="2" t="s">
        <v>186</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"单位名称："&amp;"禄劝彝族苗族自治县司法局"</f>
        <v>单位名称：禄劝彝族苗族自治县司法局</v>
      </c>
      <c r="B3" s="5"/>
      <c r="C3" s="141"/>
      <c r="D3" s="141"/>
      <c r="E3" s="141"/>
      <c r="F3" s="141"/>
      <c r="G3" s="141"/>
      <c r="H3" s="141"/>
      <c r="I3" s="83"/>
      <c r="J3" s="83"/>
      <c r="K3" s="83"/>
      <c r="L3" s="83"/>
      <c r="M3" s="83"/>
      <c r="N3" s="83"/>
      <c r="O3" s="6"/>
      <c r="P3" s="6"/>
      <c r="Q3" s="6"/>
      <c r="R3" s="83"/>
      <c r="V3" s="139"/>
      <c r="X3" s="2" t="s">
        <v>1</v>
      </c>
    </row>
    <row r="4" ht="18" customHeight="1" spans="1:24">
      <c r="A4" s="8" t="s">
        <v>187</v>
      </c>
      <c r="B4" s="8" t="s">
        <v>188</v>
      </c>
      <c r="C4" s="8" t="s">
        <v>189</v>
      </c>
      <c r="D4" s="8" t="s">
        <v>190</v>
      </c>
      <c r="E4" s="8" t="s">
        <v>191</v>
      </c>
      <c r="F4" s="8" t="s">
        <v>192</v>
      </c>
      <c r="G4" s="8" t="s">
        <v>193</v>
      </c>
      <c r="H4" s="8" t="s">
        <v>194</v>
      </c>
      <c r="I4" s="146" t="s">
        <v>195</v>
      </c>
      <c r="J4" s="78" t="s">
        <v>195</v>
      </c>
      <c r="K4" s="78"/>
      <c r="L4" s="78"/>
      <c r="M4" s="78"/>
      <c r="N4" s="78"/>
      <c r="O4" s="11"/>
      <c r="P4" s="11"/>
      <c r="Q4" s="11"/>
      <c r="R4" s="96" t="s">
        <v>61</v>
      </c>
      <c r="S4" s="78" t="s">
        <v>62</v>
      </c>
      <c r="T4" s="78"/>
      <c r="U4" s="78"/>
      <c r="V4" s="78"/>
      <c r="W4" s="78"/>
      <c r="X4" s="79"/>
    </row>
    <row r="5" ht="18" customHeight="1" spans="1:24">
      <c r="A5" s="13"/>
      <c r="B5" s="28"/>
      <c r="C5" s="124"/>
      <c r="D5" s="13"/>
      <c r="E5" s="13"/>
      <c r="F5" s="13"/>
      <c r="G5" s="13"/>
      <c r="H5" s="13"/>
      <c r="I5" s="122" t="s">
        <v>196</v>
      </c>
      <c r="J5" s="146" t="s">
        <v>58</v>
      </c>
      <c r="K5" s="78"/>
      <c r="L5" s="78"/>
      <c r="M5" s="78"/>
      <c r="N5" s="79"/>
      <c r="O5" s="10" t="s">
        <v>197</v>
      </c>
      <c r="P5" s="11"/>
      <c r="Q5" s="12"/>
      <c r="R5" s="8" t="s">
        <v>61</v>
      </c>
      <c r="S5" s="146" t="s">
        <v>62</v>
      </c>
      <c r="T5" s="96" t="s">
        <v>64</v>
      </c>
      <c r="U5" s="78" t="s">
        <v>62</v>
      </c>
      <c r="V5" s="96" t="s">
        <v>66</v>
      </c>
      <c r="W5" s="96" t="s">
        <v>67</v>
      </c>
      <c r="X5" s="149" t="s">
        <v>68</v>
      </c>
    </row>
    <row r="6" ht="19.5" customHeight="1" spans="1:24">
      <c r="A6" s="28"/>
      <c r="B6" s="28"/>
      <c r="C6" s="28"/>
      <c r="D6" s="28"/>
      <c r="E6" s="28"/>
      <c r="F6" s="28"/>
      <c r="G6" s="28"/>
      <c r="H6" s="28"/>
      <c r="I6" s="28"/>
      <c r="J6" s="147" t="s">
        <v>198</v>
      </c>
      <c r="K6" s="8" t="s">
        <v>199</v>
      </c>
      <c r="L6" s="8" t="s">
        <v>200</v>
      </c>
      <c r="M6" s="8" t="s">
        <v>201</v>
      </c>
      <c r="N6" s="8" t="s">
        <v>202</v>
      </c>
      <c r="O6" s="8" t="s">
        <v>58</v>
      </c>
      <c r="P6" s="8" t="s">
        <v>59</v>
      </c>
      <c r="Q6" s="8" t="s">
        <v>60</v>
      </c>
      <c r="R6" s="28"/>
      <c r="S6" s="8" t="s">
        <v>57</v>
      </c>
      <c r="T6" s="8" t="s">
        <v>64</v>
      </c>
      <c r="U6" s="8" t="s">
        <v>203</v>
      </c>
      <c r="V6" s="8" t="s">
        <v>66</v>
      </c>
      <c r="W6" s="8" t="s">
        <v>67</v>
      </c>
      <c r="X6" s="8" t="s">
        <v>68</v>
      </c>
    </row>
    <row r="7" ht="37.5" customHeight="1" spans="1:24">
      <c r="A7" s="142"/>
      <c r="B7" s="18"/>
      <c r="C7" s="142"/>
      <c r="D7" s="142"/>
      <c r="E7" s="142"/>
      <c r="F7" s="142"/>
      <c r="G7" s="142"/>
      <c r="H7" s="142"/>
      <c r="I7" s="142"/>
      <c r="J7" s="148" t="s">
        <v>57</v>
      </c>
      <c r="K7" s="16" t="s">
        <v>204</v>
      </c>
      <c r="L7" s="16" t="s">
        <v>200</v>
      </c>
      <c r="M7" s="16" t="s">
        <v>201</v>
      </c>
      <c r="N7" s="16" t="s">
        <v>202</v>
      </c>
      <c r="O7" s="16" t="s">
        <v>200</v>
      </c>
      <c r="P7" s="16" t="s">
        <v>201</v>
      </c>
      <c r="Q7" s="16" t="s">
        <v>202</v>
      </c>
      <c r="R7" s="16" t="s">
        <v>61</v>
      </c>
      <c r="S7" s="16" t="s">
        <v>57</v>
      </c>
      <c r="T7" s="16" t="s">
        <v>64</v>
      </c>
      <c r="U7" s="16" t="s">
        <v>203</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3" t="s">
        <v>70</v>
      </c>
      <c r="B9" s="143" t="s">
        <v>70</v>
      </c>
      <c r="C9" s="143" t="s">
        <v>205</v>
      </c>
      <c r="D9" s="143" t="s">
        <v>206</v>
      </c>
      <c r="E9" s="143" t="s">
        <v>102</v>
      </c>
      <c r="F9" s="143" t="s">
        <v>103</v>
      </c>
      <c r="G9" s="143" t="s">
        <v>207</v>
      </c>
      <c r="H9" s="143" t="s">
        <v>208</v>
      </c>
      <c r="I9" s="77">
        <v>2128152</v>
      </c>
      <c r="J9" s="77">
        <v>2128152</v>
      </c>
      <c r="K9" s="77"/>
      <c r="L9" s="77"/>
      <c r="M9" s="77">
        <v>2128152</v>
      </c>
      <c r="N9" s="77"/>
      <c r="O9" s="77"/>
      <c r="P9" s="77"/>
      <c r="Q9" s="77"/>
      <c r="R9" s="77"/>
      <c r="S9" s="77"/>
      <c r="T9" s="77"/>
      <c r="U9" s="77"/>
      <c r="V9" s="77"/>
      <c r="W9" s="77"/>
      <c r="X9" s="77"/>
    </row>
    <row r="10" ht="20.25" customHeight="1" spans="1:24">
      <c r="A10" s="143" t="s">
        <v>70</v>
      </c>
      <c r="B10" s="143" t="s">
        <v>70</v>
      </c>
      <c r="C10" s="143" t="s">
        <v>209</v>
      </c>
      <c r="D10" s="143" t="s">
        <v>138</v>
      </c>
      <c r="E10" s="143" t="s">
        <v>137</v>
      </c>
      <c r="F10" s="143" t="s">
        <v>138</v>
      </c>
      <c r="G10" s="143" t="s">
        <v>210</v>
      </c>
      <c r="H10" s="143" t="s">
        <v>138</v>
      </c>
      <c r="I10" s="77">
        <v>862428.72</v>
      </c>
      <c r="J10" s="77">
        <v>862428.72</v>
      </c>
      <c r="K10" s="23"/>
      <c r="L10" s="23"/>
      <c r="M10" s="77">
        <v>862428.72</v>
      </c>
      <c r="N10" s="23"/>
      <c r="O10" s="77"/>
      <c r="P10" s="77"/>
      <c r="Q10" s="77"/>
      <c r="R10" s="77"/>
      <c r="S10" s="77"/>
      <c r="T10" s="77"/>
      <c r="U10" s="77"/>
      <c r="V10" s="77"/>
      <c r="W10" s="77"/>
      <c r="X10" s="77"/>
    </row>
    <row r="11" ht="20.25" customHeight="1" spans="1:24">
      <c r="A11" s="143" t="s">
        <v>70</v>
      </c>
      <c r="B11" s="143" t="s">
        <v>70</v>
      </c>
      <c r="C11" s="143" t="s">
        <v>211</v>
      </c>
      <c r="D11" s="143" t="s">
        <v>212</v>
      </c>
      <c r="E11" s="143" t="s">
        <v>102</v>
      </c>
      <c r="F11" s="143" t="s">
        <v>103</v>
      </c>
      <c r="G11" s="143" t="s">
        <v>213</v>
      </c>
      <c r="H11" s="143" t="s">
        <v>214</v>
      </c>
      <c r="I11" s="77">
        <v>450600</v>
      </c>
      <c r="J11" s="77">
        <v>450600</v>
      </c>
      <c r="K11" s="23"/>
      <c r="L11" s="23"/>
      <c r="M11" s="77">
        <v>450600</v>
      </c>
      <c r="N11" s="23"/>
      <c r="O11" s="77"/>
      <c r="P11" s="77"/>
      <c r="Q11" s="77"/>
      <c r="R11" s="77"/>
      <c r="S11" s="77"/>
      <c r="T11" s="77"/>
      <c r="U11" s="77"/>
      <c r="V11" s="77"/>
      <c r="W11" s="77"/>
      <c r="X11" s="77"/>
    </row>
    <row r="12" ht="20.25" customHeight="1" spans="1:24">
      <c r="A12" s="143" t="s">
        <v>70</v>
      </c>
      <c r="B12" s="143" t="s">
        <v>70</v>
      </c>
      <c r="C12" s="143" t="s">
        <v>215</v>
      </c>
      <c r="D12" s="143" t="s">
        <v>216</v>
      </c>
      <c r="E12" s="143" t="s">
        <v>102</v>
      </c>
      <c r="F12" s="143" t="s">
        <v>103</v>
      </c>
      <c r="G12" s="143" t="s">
        <v>217</v>
      </c>
      <c r="H12" s="143" t="s">
        <v>216</v>
      </c>
      <c r="I12" s="77">
        <v>30000</v>
      </c>
      <c r="J12" s="77">
        <v>30000</v>
      </c>
      <c r="K12" s="23"/>
      <c r="L12" s="23"/>
      <c r="M12" s="77">
        <v>30000</v>
      </c>
      <c r="N12" s="23"/>
      <c r="O12" s="77"/>
      <c r="P12" s="77"/>
      <c r="Q12" s="77"/>
      <c r="R12" s="77"/>
      <c r="S12" s="77"/>
      <c r="T12" s="77"/>
      <c r="U12" s="77"/>
      <c r="V12" s="77"/>
      <c r="W12" s="77"/>
      <c r="X12" s="77"/>
    </row>
    <row r="13" ht="20.25" customHeight="1" spans="1:24">
      <c r="A13" s="143" t="s">
        <v>70</v>
      </c>
      <c r="B13" s="143" t="s">
        <v>70</v>
      </c>
      <c r="C13" s="143" t="s">
        <v>218</v>
      </c>
      <c r="D13" s="143" t="s">
        <v>219</v>
      </c>
      <c r="E13" s="143" t="s">
        <v>102</v>
      </c>
      <c r="F13" s="143" t="s">
        <v>103</v>
      </c>
      <c r="G13" s="143" t="s">
        <v>220</v>
      </c>
      <c r="H13" s="143" t="s">
        <v>221</v>
      </c>
      <c r="I13" s="77">
        <v>245000</v>
      </c>
      <c r="J13" s="77">
        <v>245000</v>
      </c>
      <c r="K13" s="23"/>
      <c r="L13" s="23"/>
      <c r="M13" s="77">
        <v>245000</v>
      </c>
      <c r="N13" s="23"/>
      <c r="O13" s="77"/>
      <c r="P13" s="77"/>
      <c r="Q13" s="77"/>
      <c r="R13" s="77"/>
      <c r="S13" s="77"/>
      <c r="T13" s="77"/>
      <c r="U13" s="77"/>
      <c r="V13" s="77"/>
      <c r="W13" s="77"/>
      <c r="X13" s="77"/>
    </row>
    <row r="14" ht="20.25" customHeight="1" spans="1:24">
      <c r="A14" s="143" t="s">
        <v>70</v>
      </c>
      <c r="B14" s="143" t="s">
        <v>70</v>
      </c>
      <c r="C14" s="143" t="s">
        <v>222</v>
      </c>
      <c r="D14" s="143" t="s">
        <v>223</v>
      </c>
      <c r="E14" s="143" t="s">
        <v>118</v>
      </c>
      <c r="F14" s="143" t="s">
        <v>119</v>
      </c>
      <c r="G14" s="143" t="s">
        <v>224</v>
      </c>
      <c r="H14" s="143" t="s">
        <v>225</v>
      </c>
      <c r="I14" s="77">
        <v>15024</v>
      </c>
      <c r="J14" s="77">
        <v>15024</v>
      </c>
      <c r="K14" s="23"/>
      <c r="L14" s="23"/>
      <c r="M14" s="77">
        <v>15024</v>
      </c>
      <c r="N14" s="23"/>
      <c r="O14" s="77"/>
      <c r="P14" s="77"/>
      <c r="Q14" s="77"/>
      <c r="R14" s="77"/>
      <c r="S14" s="77"/>
      <c r="T14" s="77"/>
      <c r="U14" s="77"/>
      <c r="V14" s="77"/>
      <c r="W14" s="77"/>
      <c r="X14" s="77"/>
    </row>
    <row r="15" ht="20.25" customHeight="1" spans="1:24">
      <c r="A15" s="143" t="s">
        <v>70</v>
      </c>
      <c r="B15" s="143" t="s">
        <v>70</v>
      </c>
      <c r="C15" s="143" t="s">
        <v>226</v>
      </c>
      <c r="D15" s="143" t="s">
        <v>227</v>
      </c>
      <c r="E15" s="143" t="s">
        <v>127</v>
      </c>
      <c r="F15" s="143" t="s">
        <v>128</v>
      </c>
      <c r="G15" s="143" t="s">
        <v>228</v>
      </c>
      <c r="H15" s="143" t="s">
        <v>229</v>
      </c>
      <c r="I15" s="77">
        <v>8993</v>
      </c>
      <c r="J15" s="77">
        <v>8993</v>
      </c>
      <c r="K15" s="23"/>
      <c r="L15" s="23"/>
      <c r="M15" s="77">
        <v>8993</v>
      </c>
      <c r="N15" s="23"/>
      <c r="O15" s="77"/>
      <c r="P15" s="77"/>
      <c r="Q15" s="77"/>
      <c r="R15" s="77"/>
      <c r="S15" s="77"/>
      <c r="T15" s="77"/>
      <c r="U15" s="77"/>
      <c r="V15" s="77"/>
      <c r="W15" s="77"/>
      <c r="X15" s="77"/>
    </row>
    <row r="16" ht="20.25" customHeight="1" spans="1:24">
      <c r="A16" s="143" t="s">
        <v>70</v>
      </c>
      <c r="B16" s="143" t="s">
        <v>70</v>
      </c>
      <c r="C16" s="143" t="s">
        <v>226</v>
      </c>
      <c r="D16" s="143" t="s">
        <v>227</v>
      </c>
      <c r="E16" s="143" t="s">
        <v>129</v>
      </c>
      <c r="F16" s="143" t="s">
        <v>130</v>
      </c>
      <c r="G16" s="143" t="s">
        <v>230</v>
      </c>
      <c r="H16" s="143" t="s">
        <v>231</v>
      </c>
      <c r="I16" s="77">
        <v>121805</v>
      </c>
      <c r="J16" s="77">
        <v>121805</v>
      </c>
      <c r="K16" s="23"/>
      <c r="L16" s="23"/>
      <c r="M16" s="77">
        <v>121805</v>
      </c>
      <c r="N16" s="23"/>
      <c r="O16" s="77"/>
      <c r="P16" s="77"/>
      <c r="Q16" s="77"/>
      <c r="R16" s="77"/>
      <c r="S16" s="77"/>
      <c r="T16" s="77"/>
      <c r="U16" s="77"/>
      <c r="V16" s="77"/>
      <c r="W16" s="77"/>
      <c r="X16" s="77"/>
    </row>
    <row r="17" ht="20.25" customHeight="1" spans="1:24">
      <c r="A17" s="143" t="s">
        <v>70</v>
      </c>
      <c r="B17" s="143" t="s">
        <v>70</v>
      </c>
      <c r="C17" s="143" t="s">
        <v>232</v>
      </c>
      <c r="D17" s="143" t="s">
        <v>233</v>
      </c>
      <c r="E17" s="143" t="s">
        <v>102</v>
      </c>
      <c r="F17" s="143" t="s">
        <v>103</v>
      </c>
      <c r="G17" s="143" t="s">
        <v>234</v>
      </c>
      <c r="H17" s="143" t="s">
        <v>235</v>
      </c>
      <c r="I17" s="77">
        <v>177346</v>
      </c>
      <c r="J17" s="77">
        <v>177346</v>
      </c>
      <c r="K17" s="23"/>
      <c r="L17" s="23"/>
      <c r="M17" s="77">
        <v>177346</v>
      </c>
      <c r="N17" s="23"/>
      <c r="O17" s="77"/>
      <c r="P17" s="77"/>
      <c r="Q17" s="77"/>
      <c r="R17" s="77"/>
      <c r="S17" s="77"/>
      <c r="T17" s="77"/>
      <c r="U17" s="77"/>
      <c r="V17" s="77"/>
      <c r="W17" s="77"/>
      <c r="X17" s="77"/>
    </row>
    <row r="18" ht="20.25" customHeight="1" spans="1:24">
      <c r="A18" s="143" t="s">
        <v>70</v>
      </c>
      <c r="B18" s="143" t="s">
        <v>70</v>
      </c>
      <c r="C18" s="143" t="s">
        <v>236</v>
      </c>
      <c r="D18" s="143" t="s">
        <v>237</v>
      </c>
      <c r="E18" s="143" t="s">
        <v>102</v>
      </c>
      <c r="F18" s="143" t="s">
        <v>103</v>
      </c>
      <c r="G18" s="143" t="s">
        <v>234</v>
      </c>
      <c r="H18" s="143" t="s">
        <v>235</v>
      </c>
      <c r="I18" s="77">
        <v>801240</v>
      </c>
      <c r="J18" s="77">
        <v>801240</v>
      </c>
      <c r="K18" s="23"/>
      <c r="L18" s="23"/>
      <c r="M18" s="77">
        <v>801240</v>
      </c>
      <c r="N18" s="23"/>
      <c r="O18" s="77"/>
      <c r="P18" s="77"/>
      <c r="Q18" s="77"/>
      <c r="R18" s="77"/>
      <c r="S18" s="77"/>
      <c r="T18" s="77"/>
      <c r="U18" s="77"/>
      <c r="V18" s="77"/>
      <c r="W18" s="77"/>
      <c r="X18" s="77"/>
    </row>
    <row r="19" ht="20.25" customHeight="1" spans="1:24">
      <c r="A19" s="143" t="s">
        <v>70</v>
      </c>
      <c r="B19" s="143" t="s">
        <v>70</v>
      </c>
      <c r="C19" s="143" t="s">
        <v>238</v>
      </c>
      <c r="D19" s="143" t="s">
        <v>239</v>
      </c>
      <c r="E19" s="143" t="s">
        <v>102</v>
      </c>
      <c r="F19" s="143" t="s">
        <v>103</v>
      </c>
      <c r="G19" s="143" t="s">
        <v>240</v>
      </c>
      <c r="H19" s="143" t="s">
        <v>241</v>
      </c>
      <c r="I19" s="77">
        <v>96000</v>
      </c>
      <c r="J19" s="77">
        <v>96000</v>
      </c>
      <c r="K19" s="23"/>
      <c r="L19" s="23"/>
      <c r="M19" s="77">
        <v>96000</v>
      </c>
      <c r="N19" s="23"/>
      <c r="O19" s="77"/>
      <c r="P19" s="77"/>
      <c r="Q19" s="77"/>
      <c r="R19" s="77"/>
      <c r="S19" s="77"/>
      <c r="T19" s="77"/>
      <c r="U19" s="77"/>
      <c r="V19" s="77"/>
      <c r="W19" s="77"/>
      <c r="X19" s="77"/>
    </row>
    <row r="20" ht="20.25" customHeight="1" spans="1:24">
      <c r="A20" s="143" t="s">
        <v>70</v>
      </c>
      <c r="B20" s="143" t="s">
        <v>70</v>
      </c>
      <c r="C20" s="143" t="s">
        <v>238</v>
      </c>
      <c r="D20" s="143" t="s">
        <v>239</v>
      </c>
      <c r="E20" s="143" t="s">
        <v>102</v>
      </c>
      <c r="F20" s="143" t="s">
        <v>103</v>
      </c>
      <c r="G20" s="143" t="s">
        <v>240</v>
      </c>
      <c r="H20" s="143" t="s">
        <v>241</v>
      </c>
      <c r="I20" s="77">
        <v>4063368</v>
      </c>
      <c r="J20" s="77">
        <v>4063368</v>
      </c>
      <c r="K20" s="23"/>
      <c r="L20" s="23"/>
      <c r="M20" s="77">
        <v>4063368</v>
      </c>
      <c r="N20" s="23"/>
      <c r="O20" s="77"/>
      <c r="P20" s="77"/>
      <c r="Q20" s="77"/>
      <c r="R20" s="77"/>
      <c r="S20" s="77"/>
      <c r="T20" s="77"/>
      <c r="U20" s="77"/>
      <c r="V20" s="77"/>
      <c r="W20" s="77"/>
      <c r="X20" s="77"/>
    </row>
    <row r="21" ht="20.25" customHeight="1" spans="1:24">
      <c r="A21" s="143" t="s">
        <v>70</v>
      </c>
      <c r="B21" s="143" t="s">
        <v>70</v>
      </c>
      <c r="C21" s="143" t="s">
        <v>242</v>
      </c>
      <c r="D21" s="143" t="s">
        <v>243</v>
      </c>
      <c r="E21" s="143" t="s">
        <v>131</v>
      </c>
      <c r="F21" s="143" t="s">
        <v>132</v>
      </c>
      <c r="G21" s="143" t="s">
        <v>244</v>
      </c>
      <c r="H21" s="143" t="s">
        <v>245</v>
      </c>
      <c r="I21" s="77">
        <v>13399.04</v>
      </c>
      <c r="J21" s="77">
        <v>13399.04</v>
      </c>
      <c r="K21" s="23"/>
      <c r="L21" s="23"/>
      <c r="M21" s="77">
        <v>13399.04</v>
      </c>
      <c r="N21" s="23"/>
      <c r="O21" s="77"/>
      <c r="P21" s="77"/>
      <c r="Q21" s="77"/>
      <c r="R21" s="77"/>
      <c r="S21" s="77"/>
      <c r="T21" s="77"/>
      <c r="U21" s="77"/>
      <c r="V21" s="77"/>
      <c r="W21" s="77"/>
      <c r="X21" s="77"/>
    </row>
    <row r="22" ht="20.25" customHeight="1" spans="1:24">
      <c r="A22" s="143" t="s">
        <v>70</v>
      </c>
      <c r="B22" s="143" t="s">
        <v>70</v>
      </c>
      <c r="C22" s="143" t="s">
        <v>246</v>
      </c>
      <c r="D22" s="143" t="s">
        <v>247</v>
      </c>
      <c r="E22" s="143" t="s">
        <v>122</v>
      </c>
      <c r="F22" s="143" t="s">
        <v>121</v>
      </c>
      <c r="G22" s="143" t="s">
        <v>244</v>
      </c>
      <c r="H22" s="143" t="s">
        <v>245</v>
      </c>
      <c r="I22" s="77">
        <v>4377.73</v>
      </c>
      <c r="J22" s="77">
        <v>4377.73</v>
      </c>
      <c r="K22" s="23"/>
      <c r="L22" s="23"/>
      <c r="M22" s="77">
        <v>4377.73</v>
      </c>
      <c r="N22" s="23"/>
      <c r="O22" s="77"/>
      <c r="P22" s="77"/>
      <c r="Q22" s="77"/>
      <c r="R22" s="77"/>
      <c r="S22" s="77"/>
      <c r="T22" s="77"/>
      <c r="U22" s="77"/>
      <c r="V22" s="77"/>
      <c r="W22" s="77"/>
      <c r="X22" s="77"/>
    </row>
    <row r="23" ht="20.25" customHeight="1" spans="1:24">
      <c r="A23" s="143" t="s">
        <v>70</v>
      </c>
      <c r="B23" s="143" t="s">
        <v>70</v>
      </c>
      <c r="C23" s="143" t="s">
        <v>248</v>
      </c>
      <c r="D23" s="143" t="s">
        <v>249</v>
      </c>
      <c r="E23" s="143" t="s">
        <v>112</v>
      </c>
      <c r="F23" s="143" t="s">
        <v>113</v>
      </c>
      <c r="G23" s="143" t="s">
        <v>250</v>
      </c>
      <c r="H23" s="143" t="s">
        <v>251</v>
      </c>
      <c r="I23" s="77">
        <v>1071923.12</v>
      </c>
      <c r="J23" s="77">
        <v>1071923.12</v>
      </c>
      <c r="K23" s="23"/>
      <c r="L23" s="23"/>
      <c r="M23" s="77">
        <v>1071923.12</v>
      </c>
      <c r="N23" s="23"/>
      <c r="O23" s="77"/>
      <c r="P23" s="77"/>
      <c r="Q23" s="77"/>
      <c r="R23" s="77"/>
      <c r="S23" s="77"/>
      <c r="T23" s="77"/>
      <c r="U23" s="77"/>
      <c r="V23" s="77"/>
      <c r="W23" s="77"/>
      <c r="X23" s="77"/>
    </row>
    <row r="24" ht="20.25" customHeight="1" spans="1:24">
      <c r="A24" s="143" t="s">
        <v>70</v>
      </c>
      <c r="B24" s="143" t="s">
        <v>70</v>
      </c>
      <c r="C24" s="143" t="s">
        <v>252</v>
      </c>
      <c r="D24" s="143" t="s">
        <v>253</v>
      </c>
      <c r="E24" s="143" t="s">
        <v>127</v>
      </c>
      <c r="F24" s="143" t="s">
        <v>128</v>
      </c>
      <c r="G24" s="143" t="s">
        <v>228</v>
      </c>
      <c r="H24" s="143" t="s">
        <v>229</v>
      </c>
      <c r="I24" s="77">
        <v>13399.04</v>
      </c>
      <c r="J24" s="77">
        <v>13399.04</v>
      </c>
      <c r="K24" s="23"/>
      <c r="L24" s="23"/>
      <c r="M24" s="77">
        <v>13399.04</v>
      </c>
      <c r="N24" s="23"/>
      <c r="O24" s="77"/>
      <c r="P24" s="77"/>
      <c r="Q24" s="77"/>
      <c r="R24" s="77"/>
      <c r="S24" s="77"/>
      <c r="T24" s="77"/>
      <c r="U24" s="77"/>
      <c r="V24" s="77"/>
      <c r="W24" s="77"/>
      <c r="X24" s="77"/>
    </row>
    <row r="25" ht="20.25" customHeight="1" spans="1:24">
      <c r="A25" s="143" t="s">
        <v>70</v>
      </c>
      <c r="B25" s="143" t="s">
        <v>70</v>
      </c>
      <c r="C25" s="143" t="s">
        <v>252</v>
      </c>
      <c r="D25" s="143" t="s">
        <v>253</v>
      </c>
      <c r="E25" s="143" t="s">
        <v>127</v>
      </c>
      <c r="F25" s="143" t="s">
        <v>128</v>
      </c>
      <c r="G25" s="143" t="s">
        <v>228</v>
      </c>
      <c r="H25" s="143" t="s">
        <v>229</v>
      </c>
      <c r="I25" s="77">
        <v>522562.52</v>
      </c>
      <c r="J25" s="77">
        <v>522562.52</v>
      </c>
      <c r="K25" s="23"/>
      <c r="L25" s="23"/>
      <c r="M25" s="77">
        <v>522562.52</v>
      </c>
      <c r="N25" s="23"/>
      <c r="O25" s="77"/>
      <c r="P25" s="77"/>
      <c r="Q25" s="77"/>
      <c r="R25" s="77"/>
      <c r="S25" s="77"/>
      <c r="T25" s="77"/>
      <c r="U25" s="77"/>
      <c r="V25" s="77"/>
      <c r="W25" s="77"/>
      <c r="X25" s="77"/>
    </row>
    <row r="26" ht="20.25" customHeight="1" spans="1:24">
      <c r="A26" s="143" t="s">
        <v>70</v>
      </c>
      <c r="B26" s="143" t="s">
        <v>70</v>
      </c>
      <c r="C26" s="143" t="s">
        <v>252</v>
      </c>
      <c r="D26" s="143" t="s">
        <v>253</v>
      </c>
      <c r="E26" s="143" t="s">
        <v>127</v>
      </c>
      <c r="F26" s="143" t="s">
        <v>128</v>
      </c>
      <c r="G26" s="143" t="s">
        <v>228</v>
      </c>
      <c r="H26" s="143" t="s">
        <v>229</v>
      </c>
      <c r="I26" s="77">
        <v>60295.68</v>
      </c>
      <c r="J26" s="77">
        <v>60295.68</v>
      </c>
      <c r="K26" s="23"/>
      <c r="L26" s="23"/>
      <c r="M26" s="77">
        <v>60295.68</v>
      </c>
      <c r="N26" s="23"/>
      <c r="O26" s="77"/>
      <c r="P26" s="77"/>
      <c r="Q26" s="77"/>
      <c r="R26" s="77"/>
      <c r="S26" s="77"/>
      <c r="T26" s="77"/>
      <c r="U26" s="77"/>
      <c r="V26" s="77"/>
      <c r="W26" s="77"/>
      <c r="X26" s="77"/>
    </row>
    <row r="27" ht="20.25" customHeight="1" spans="1:24">
      <c r="A27" s="143" t="s">
        <v>70</v>
      </c>
      <c r="B27" s="143" t="s">
        <v>70</v>
      </c>
      <c r="C27" s="143" t="s">
        <v>252</v>
      </c>
      <c r="D27" s="143" t="s">
        <v>253</v>
      </c>
      <c r="E27" s="143" t="s">
        <v>129</v>
      </c>
      <c r="F27" s="143" t="s">
        <v>130</v>
      </c>
      <c r="G27" s="143" t="s">
        <v>230</v>
      </c>
      <c r="H27" s="143" t="s">
        <v>231</v>
      </c>
      <c r="I27" s="77">
        <v>334975.98</v>
      </c>
      <c r="J27" s="77">
        <v>334975.98</v>
      </c>
      <c r="K27" s="23"/>
      <c r="L27" s="23"/>
      <c r="M27" s="77">
        <v>334975.98</v>
      </c>
      <c r="N27" s="23"/>
      <c r="O27" s="77"/>
      <c r="P27" s="77"/>
      <c r="Q27" s="77"/>
      <c r="R27" s="77"/>
      <c r="S27" s="77"/>
      <c r="T27" s="77"/>
      <c r="U27" s="77"/>
      <c r="V27" s="77"/>
      <c r="W27" s="77"/>
      <c r="X27" s="77"/>
    </row>
    <row r="28" ht="20.25" customHeight="1" spans="1:24">
      <c r="A28" s="143" t="s">
        <v>70</v>
      </c>
      <c r="B28" s="143" t="s">
        <v>70</v>
      </c>
      <c r="C28" s="143" t="s">
        <v>252</v>
      </c>
      <c r="D28" s="143" t="s">
        <v>253</v>
      </c>
      <c r="E28" s="143" t="s">
        <v>131</v>
      </c>
      <c r="F28" s="143" t="s">
        <v>132</v>
      </c>
      <c r="G28" s="143" t="s">
        <v>244</v>
      </c>
      <c r="H28" s="143" t="s">
        <v>245</v>
      </c>
      <c r="I28" s="77">
        <v>35443</v>
      </c>
      <c r="J28" s="77">
        <v>35443</v>
      </c>
      <c r="K28" s="23"/>
      <c r="L28" s="23"/>
      <c r="M28" s="77">
        <v>35443</v>
      </c>
      <c r="N28" s="23"/>
      <c r="O28" s="77"/>
      <c r="P28" s="77"/>
      <c r="Q28" s="77"/>
      <c r="R28" s="77"/>
      <c r="S28" s="77"/>
      <c r="T28" s="77"/>
      <c r="U28" s="77"/>
      <c r="V28" s="77"/>
      <c r="W28" s="77"/>
      <c r="X28" s="77"/>
    </row>
    <row r="29" ht="20.25" customHeight="1" spans="1:24">
      <c r="A29" s="143" t="s">
        <v>70</v>
      </c>
      <c r="B29" s="143" t="s">
        <v>70</v>
      </c>
      <c r="C29" s="143" t="s">
        <v>254</v>
      </c>
      <c r="D29" s="143" t="s">
        <v>255</v>
      </c>
      <c r="E29" s="143" t="s">
        <v>114</v>
      </c>
      <c r="F29" s="143" t="s">
        <v>115</v>
      </c>
      <c r="G29" s="143" t="s">
        <v>256</v>
      </c>
      <c r="H29" s="143" t="s">
        <v>255</v>
      </c>
      <c r="I29" s="77">
        <v>600000</v>
      </c>
      <c r="J29" s="77">
        <v>600000</v>
      </c>
      <c r="K29" s="23"/>
      <c r="L29" s="23"/>
      <c r="M29" s="77">
        <v>600000</v>
      </c>
      <c r="N29" s="23"/>
      <c r="O29" s="77"/>
      <c r="P29" s="77"/>
      <c r="Q29" s="77"/>
      <c r="R29" s="77"/>
      <c r="S29" s="77"/>
      <c r="T29" s="77"/>
      <c r="U29" s="77"/>
      <c r="V29" s="77"/>
      <c r="W29" s="77"/>
      <c r="X29" s="77"/>
    </row>
    <row r="30" ht="20.25" customHeight="1" spans="1:24">
      <c r="A30" s="143" t="s">
        <v>70</v>
      </c>
      <c r="B30" s="143" t="s">
        <v>70</v>
      </c>
      <c r="C30" s="143" t="s">
        <v>257</v>
      </c>
      <c r="D30" s="143" t="s">
        <v>258</v>
      </c>
      <c r="E30" s="143" t="s">
        <v>118</v>
      </c>
      <c r="F30" s="143" t="s">
        <v>119</v>
      </c>
      <c r="G30" s="143" t="s">
        <v>224</v>
      </c>
      <c r="H30" s="143" t="s">
        <v>225</v>
      </c>
      <c r="I30" s="77">
        <v>18000</v>
      </c>
      <c r="J30" s="77">
        <v>18000</v>
      </c>
      <c r="K30" s="23"/>
      <c r="L30" s="23"/>
      <c r="M30" s="77">
        <v>18000</v>
      </c>
      <c r="N30" s="23"/>
      <c r="O30" s="77"/>
      <c r="P30" s="77"/>
      <c r="Q30" s="77"/>
      <c r="R30" s="77"/>
      <c r="S30" s="77"/>
      <c r="T30" s="77"/>
      <c r="U30" s="77"/>
      <c r="V30" s="77"/>
      <c r="W30" s="77"/>
      <c r="X30" s="77"/>
    </row>
    <row r="31" ht="20.25" customHeight="1" spans="1:24">
      <c r="A31" s="143" t="s">
        <v>70</v>
      </c>
      <c r="B31" s="143" t="s">
        <v>70</v>
      </c>
      <c r="C31" s="143" t="s">
        <v>259</v>
      </c>
      <c r="D31" s="143" t="s">
        <v>260</v>
      </c>
      <c r="E31" s="143" t="s">
        <v>102</v>
      </c>
      <c r="F31" s="143" t="s">
        <v>103</v>
      </c>
      <c r="G31" s="143" t="s">
        <v>261</v>
      </c>
      <c r="H31" s="143" t="s">
        <v>262</v>
      </c>
      <c r="I31" s="77">
        <v>1231200</v>
      </c>
      <c r="J31" s="77">
        <v>1231200</v>
      </c>
      <c r="K31" s="23"/>
      <c r="L31" s="23"/>
      <c r="M31" s="77">
        <v>1231200</v>
      </c>
      <c r="N31" s="23"/>
      <c r="O31" s="77"/>
      <c r="P31" s="77"/>
      <c r="Q31" s="77"/>
      <c r="R31" s="77"/>
      <c r="S31" s="77"/>
      <c r="T31" s="77"/>
      <c r="U31" s="77"/>
      <c r="V31" s="77"/>
      <c r="W31" s="77"/>
      <c r="X31" s="77"/>
    </row>
    <row r="32" ht="17.25" customHeight="1" spans="1:24">
      <c r="A32" s="32" t="s">
        <v>177</v>
      </c>
      <c r="B32" s="33"/>
      <c r="C32" s="144"/>
      <c r="D32" s="144"/>
      <c r="E32" s="144"/>
      <c r="F32" s="144"/>
      <c r="G32" s="144"/>
      <c r="H32" s="145"/>
      <c r="I32" s="77">
        <v>12905532.83</v>
      </c>
      <c r="J32" s="77">
        <v>12905532.83</v>
      </c>
      <c r="K32" s="77"/>
      <c r="L32" s="77"/>
      <c r="M32" s="77">
        <v>12905532.83</v>
      </c>
      <c r="N32" s="77"/>
      <c r="O32" s="77"/>
      <c r="P32" s="77"/>
      <c r="Q32" s="77"/>
      <c r="R32" s="77"/>
      <c r="S32" s="77"/>
      <c r="T32" s="77"/>
      <c r="U32" s="77"/>
      <c r="V32" s="77"/>
      <c r="W32" s="77"/>
      <c r="X32" s="77"/>
    </row>
  </sheetData>
  <mergeCells count="31">
    <mergeCell ref="A2:X2"/>
    <mergeCell ref="A3:H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A2" workbookViewId="0">
      <selection activeCell="A1" sqref="A1"/>
    </sheetView>
  </sheetViews>
  <sheetFormatPr defaultColWidth="9.14166666666667" defaultRowHeight="14.25" customHeight="1"/>
  <cols>
    <col min="1" max="1" width="10.2833333333333" customWidth="1"/>
    <col min="2" max="2" width="13.425" customWidth="1"/>
    <col min="3" max="3" width="49.77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ht="13.5" customHeight="1" spans="2:23">
      <c r="B1" s="133"/>
      <c r="E1" s="1"/>
      <c r="F1" s="1"/>
      <c r="G1" s="1"/>
      <c r="H1" s="1"/>
      <c r="U1" s="133"/>
      <c r="W1" s="138" t="s">
        <v>263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"单位名称："&amp;"禄劝彝族苗族自治县司法局"</f>
        <v>单位名称：禄劝彝族苗族自治县司法局</v>
      </c>
      <c r="B3" s="5"/>
      <c r="C3" s="5"/>
      <c r="D3" s="5"/>
      <c r="E3" s="5"/>
      <c r="F3" s="5"/>
      <c r="G3" s="5"/>
      <c r="H3" s="5"/>
      <c r="I3" s="6"/>
      <c r="J3" s="6"/>
      <c r="K3" s="6"/>
      <c r="L3" s="6"/>
      <c r="M3" s="6"/>
      <c r="N3" s="6"/>
      <c r="O3" s="6"/>
      <c r="P3" s="6"/>
      <c r="Q3" s="6"/>
      <c r="U3" s="133"/>
      <c r="W3" s="115" t="s">
        <v>1</v>
      </c>
    </row>
    <row r="4" ht="21.75" customHeight="1" spans="1:23">
      <c r="A4" s="8" t="s">
        <v>264</v>
      </c>
      <c r="B4" s="9" t="s">
        <v>189</v>
      </c>
      <c r="C4" s="8" t="s">
        <v>190</v>
      </c>
      <c r="D4" s="8" t="s">
        <v>265</v>
      </c>
      <c r="E4" s="9" t="s">
        <v>191</v>
      </c>
      <c r="F4" s="9" t="s">
        <v>192</v>
      </c>
      <c r="G4" s="9" t="s">
        <v>266</v>
      </c>
      <c r="H4" s="9" t="s">
        <v>267</v>
      </c>
      <c r="I4" s="27" t="s">
        <v>55</v>
      </c>
      <c r="J4" s="10" t="s">
        <v>268</v>
      </c>
      <c r="K4" s="11"/>
      <c r="L4" s="11"/>
      <c r="M4" s="12"/>
      <c r="N4" s="10" t="s">
        <v>197</v>
      </c>
      <c r="O4" s="11"/>
      <c r="P4" s="12"/>
      <c r="Q4" s="9" t="s">
        <v>61</v>
      </c>
      <c r="R4" s="10" t="s">
        <v>62</v>
      </c>
      <c r="S4" s="11"/>
      <c r="T4" s="11"/>
      <c r="U4" s="11"/>
      <c r="V4" s="11"/>
      <c r="W4" s="12"/>
    </row>
    <row r="5" ht="21.75" customHeight="1" spans="1:23">
      <c r="A5" s="13"/>
      <c r="B5" s="28"/>
      <c r="C5" s="13"/>
      <c r="D5" s="13"/>
      <c r="E5" s="14"/>
      <c r="F5" s="14"/>
      <c r="G5" s="14"/>
      <c r="H5" s="14"/>
      <c r="I5" s="28"/>
      <c r="J5" s="134" t="s">
        <v>58</v>
      </c>
      <c r="K5" s="135"/>
      <c r="L5" s="9" t="s">
        <v>59</v>
      </c>
      <c r="M5" s="9" t="s">
        <v>60</v>
      </c>
      <c r="N5" s="9" t="s">
        <v>58</v>
      </c>
      <c r="O5" s="9" t="s">
        <v>59</v>
      </c>
      <c r="P5" s="9" t="s">
        <v>60</v>
      </c>
      <c r="Q5" s="14"/>
      <c r="R5" s="9" t="s">
        <v>57</v>
      </c>
      <c r="S5" s="9" t="s">
        <v>64</v>
      </c>
      <c r="T5" s="9" t="s">
        <v>203</v>
      </c>
      <c r="U5" s="9" t="s">
        <v>66</v>
      </c>
      <c r="V5" s="9" t="s">
        <v>67</v>
      </c>
      <c r="W5" s="9" t="s">
        <v>68</v>
      </c>
    </row>
    <row r="6" ht="21" customHeight="1" spans="1:23">
      <c r="A6" s="28"/>
      <c r="B6" s="28"/>
      <c r="C6" s="28"/>
      <c r="D6" s="28"/>
      <c r="E6" s="28"/>
      <c r="F6" s="28"/>
      <c r="G6" s="28"/>
      <c r="H6" s="28"/>
      <c r="I6" s="28"/>
      <c r="J6" s="136" t="s">
        <v>57</v>
      </c>
      <c r="K6" s="137"/>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270</v>
      </c>
      <c r="B9" s="67" t="s">
        <v>271</v>
      </c>
      <c r="C9" s="67" t="s">
        <v>272</v>
      </c>
      <c r="D9" s="67" t="s">
        <v>70</v>
      </c>
      <c r="E9" s="67" t="s">
        <v>102</v>
      </c>
      <c r="F9" s="67" t="s">
        <v>103</v>
      </c>
      <c r="G9" s="67" t="s">
        <v>220</v>
      </c>
      <c r="H9" s="67" t="s">
        <v>221</v>
      </c>
      <c r="I9" s="77">
        <v>200000</v>
      </c>
      <c r="J9" s="77">
        <v>200000</v>
      </c>
      <c r="K9" s="77">
        <v>200000</v>
      </c>
      <c r="L9" s="77"/>
      <c r="M9" s="77"/>
      <c r="N9" s="77"/>
      <c r="O9" s="77"/>
      <c r="P9" s="77"/>
      <c r="Q9" s="77"/>
      <c r="R9" s="77"/>
      <c r="S9" s="77"/>
      <c r="T9" s="77"/>
      <c r="U9" s="77"/>
      <c r="V9" s="77"/>
      <c r="W9" s="77"/>
    </row>
    <row r="10" ht="21.75" customHeight="1" spans="1:23">
      <c r="A10" s="67" t="s">
        <v>270</v>
      </c>
      <c r="B10" s="67" t="s">
        <v>273</v>
      </c>
      <c r="C10" s="67" t="s">
        <v>274</v>
      </c>
      <c r="D10" s="67" t="s">
        <v>70</v>
      </c>
      <c r="E10" s="67" t="s">
        <v>106</v>
      </c>
      <c r="F10" s="67" t="s">
        <v>107</v>
      </c>
      <c r="G10" s="67" t="s">
        <v>275</v>
      </c>
      <c r="H10" s="67" t="s">
        <v>276</v>
      </c>
      <c r="I10" s="77">
        <v>100000</v>
      </c>
      <c r="J10" s="77">
        <v>100000</v>
      </c>
      <c r="K10" s="77">
        <v>100000</v>
      </c>
      <c r="L10" s="77"/>
      <c r="M10" s="77"/>
      <c r="N10" s="77"/>
      <c r="O10" s="77"/>
      <c r="P10" s="77"/>
      <c r="Q10" s="77"/>
      <c r="R10" s="77"/>
      <c r="S10" s="77"/>
      <c r="T10" s="77"/>
      <c r="U10" s="77"/>
      <c r="V10" s="77"/>
      <c r="W10" s="77"/>
    </row>
    <row r="11" ht="21.75" customHeight="1" spans="1:23">
      <c r="A11" s="67" t="s">
        <v>270</v>
      </c>
      <c r="B11" s="67" t="s">
        <v>277</v>
      </c>
      <c r="C11" s="67" t="s">
        <v>278</v>
      </c>
      <c r="D11" s="67" t="s">
        <v>70</v>
      </c>
      <c r="E11" s="67" t="s">
        <v>104</v>
      </c>
      <c r="F11" s="67" t="s">
        <v>105</v>
      </c>
      <c r="G11" s="67" t="s">
        <v>220</v>
      </c>
      <c r="H11" s="67" t="s">
        <v>221</v>
      </c>
      <c r="I11" s="77">
        <v>200000</v>
      </c>
      <c r="J11" s="77">
        <v>200000</v>
      </c>
      <c r="K11" s="77">
        <v>200000</v>
      </c>
      <c r="L11" s="77"/>
      <c r="M11" s="77"/>
      <c r="N11" s="77"/>
      <c r="O11" s="77"/>
      <c r="P11" s="77"/>
      <c r="Q11" s="77"/>
      <c r="R11" s="77"/>
      <c r="S11" s="77"/>
      <c r="T11" s="77"/>
      <c r="U11" s="77"/>
      <c r="V11" s="77"/>
      <c r="W11" s="77"/>
    </row>
    <row r="12" ht="21.75" customHeight="1" spans="1:23">
      <c r="A12" s="67" t="s">
        <v>270</v>
      </c>
      <c r="B12" s="67" t="s">
        <v>279</v>
      </c>
      <c r="C12" s="67" t="s">
        <v>280</v>
      </c>
      <c r="D12" s="67" t="s">
        <v>70</v>
      </c>
      <c r="E12" s="67" t="s">
        <v>106</v>
      </c>
      <c r="F12" s="67" t="s">
        <v>107</v>
      </c>
      <c r="G12" s="67" t="s">
        <v>275</v>
      </c>
      <c r="H12" s="67" t="s">
        <v>276</v>
      </c>
      <c r="I12" s="77">
        <v>228000</v>
      </c>
      <c r="J12" s="77"/>
      <c r="K12" s="77"/>
      <c r="L12" s="77"/>
      <c r="M12" s="77"/>
      <c r="N12" s="77">
        <v>228000</v>
      </c>
      <c r="O12" s="77"/>
      <c r="P12" s="77"/>
      <c r="Q12" s="77"/>
      <c r="R12" s="77"/>
      <c r="S12" s="77"/>
      <c r="T12" s="77"/>
      <c r="U12" s="77"/>
      <c r="V12" s="77"/>
      <c r="W12" s="77"/>
    </row>
    <row r="13" ht="32" customHeight="1" spans="1:23">
      <c r="A13" s="67" t="s">
        <v>270</v>
      </c>
      <c r="B13" s="67" t="s">
        <v>281</v>
      </c>
      <c r="C13" s="67" t="s">
        <v>282</v>
      </c>
      <c r="D13" s="67" t="s">
        <v>70</v>
      </c>
      <c r="E13" s="67" t="s">
        <v>106</v>
      </c>
      <c r="F13" s="67" t="s">
        <v>107</v>
      </c>
      <c r="G13" s="67" t="s">
        <v>220</v>
      </c>
      <c r="H13" s="67" t="s">
        <v>221</v>
      </c>
      <c r="I13" s="77">
        <v>1041723.72</v>
      </c>
      <c r="J13" s="77"/>
      <c r="K13" s="77"/>
      <c r="L13" s="77"/>
      <c r="M13" s="77"/>
      <c r="N13" s="77">
        <v>1041723.72</v>
      </c>
      <c r="O13" s="77"/>
      <c r="P13" s="77"/>
      <c r="Q13" s="77"/>
      <c r="R13" s="77"/>
      <c r="S13" s="77"/>
      <c r="T13" s="77"/>
      <c r="U13" s="77"/>
      <c r="V13" s="77"/>
      <c r="W13" s="77"/>
    </row>
    <row r="14" ht="43" customHeight="1" spans="1:23">
      <c r="A14" s="67" t="s">
        <v>270</v>
      </c>
      <c r="B14" s="67" t="s">
        <v>281</v>
      </c>
      <c r="C14" s="67" t="s">
        <v>282</v>
      </c>
      <c r="D14" s="67" t="s">
        <v>70</v>
      </c>
      <c r="E14" s="67" t="s">
        <v>106</v>
      </c>
      <c r="F14" s="67" t="s">
        <v>107</v>
      </c>
      <c r="G14" s="67" t="s">
        <v>220</v>
      </c>
      <c r="H14" s="67" t="s">
        <v>221</v>
      </c>
      <c r="I14" s="77">
        <v>8078</v>
      </c>
      <c r="J14" s="77"/>
      <c r="K14" s="77"/>
      <c r="L14" s="77"/>
      <c r="M14" s="77"/>
      <c r="N14" s="77">
        <v>8078</v>
      </c>
      <c r="O14" s="77"/>
      <c r="P14" s="77"/>
      <c r="Q14" s="77"/>
      <c r="R14" s="77"/>
      <c r="S14" s="77"/>
      <c r="T14" s="77"/>
      <c r="U14" s="77"/>
      <c r="V14" s="77"/>
      <c r="W14" s="77"/>
    </row>
    <row r="15" ht="18.75" customHeight="1" spans="1:23">
      <c r="A15" s="32" t="s">
        <v>177</v>
      </c>
      <c r="B15" s="33"/>
      <c r="C15" s="33"/>
      <c r="D15" s="33"/>
      <c r="E15" s="33"/>
      <c r="F15" s="33"/>
      <c r="G15" s="33"/>
      <c r="H15" s="34"/>
      <c r="I15" s="77">
        <v>1777801.72</v>
      </c>
      <c r="J15" s="77">
        <v>500000</v>
      </c>
      <c r="K15" s="77">
        <v>500000</v>
      </c>
      <c r="L15" s="77"/>
      <c r="M15" s="77"/>
      <c r="N15" s="77">
        <v>1277801.72</v>
      </c>
      <c r="O15" s="77"/>
      <c r="P15" s="77"/>
      <c r="Q15" s="77"/>
      <c r="R15" s="77"/>
      <c r="S15" s="77"/>
      <c r="T15" s="77"/>
      <c r="U15" s="77"/>
      <c r="V15" s="77"/>
      <c r="W15" s="77"/>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opLeftCell="B11" workbookViewId="0">
      <selection activeCell="B8" sqref="B8:B10"/>
    </sheetView>
  </sheetViews>
  <sheetFormatPr defaultColWidth="9.14166666666667" defaultRowHeight="12" customHeight="1"/>
  <cols>
    <col min="1" max="1" width="17.4416666666667" customWidth="1"/>
    <col min="2" max="2" width="41.4416666666667" customWidth="1"/>
    <col min="3" max="5" width="23.575" customWidth="1"/>
    <col min="6" max="6" width="11.2833333333333" customWidth="1"/>
    <col min="7" max="7" width="15.5583333333333" customWidth="1"/>
    <col min="8" max="8" width="10" customWidth="1"/>
    <col min="9" max="9" width="13.425" customWidth="1"/>
    <col min="10" max="10" width="56.225" customWidth="1"/>
  </cols>
  <sheetData>
    <row r="1" ht="18" customHeight="1" spans="10:10">
      <c r="J1" s="2" t="s">
        <v>283</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"单位名称："&amp;"禄劝彝族苗族自治县司法局"</f>
        <v>单位名称：禄劝彝族苗族自治县司法局</v>
      </c>
    </row>
    <row r="4" ht="44.25" customHeight="1" spans="1:10">
      <c r="A4" s="65" t="s">
        <v>190</v>
      </c>
      <c r="B4" s="65" t="s">
        <v>284</v>
      </c>
      <c r="C4" s="65" t="s">
        <v>285</v>
      </c>
      <c r="D4" s="65" t="s">
        <v>286</v>
      </c>
      <c r="E4" s="65" t="s">
        <v>287</v>
      </c>
      <c r="F4" s="66" t="s">
        <v>288</v>
      </c>
      <c r="G4" s="65" t="s">
        <v>289</v>
      </c>
      <c r="H4" s="66" t="s">
        <v>290</v>
      </c>
      <c r="I4" s="66" t="s">
        <v>291</v>
      </c>
      <c r="J4" s="65" t="s">
        <v>292</v>
      </c>
    </row>
    <row r="5" ht="18.75" customHeight="1" spans="1:10">
      <c r="A5" s="130">
        <v>1</v>
      </c>
      <c r="B5" s="130">
        <v>2</v>
      </c>
      <c r="C5" s="130">
        <v>3</v>
      </c>
      <c r="D5" s="130">
        <v>4</v>
      </c>
      <c r="E5" s="130">
        <v>5</v>
      </c>
      <c r="F5" s="35">
        <v>6</v>
      </c>
      <c r="G5" s="130">
        <v>7</v>
      </c>
      <c r="H5" s="35">
        <v>8</v>
      </c>
      <c r="I5" s="35">
        <v>9</v>
      </c>
      <c r="J5" s="130">
        <v>10</v>
      </c>
    </row>
    <row r="6" ht="42" customHeight="1" spans="1:10">
      <c r="A6" s="29" t="s">
        <v>70</v>
      </c>
      <c r="B6" s="67"/>
      <c r="C6" s="67"/>
      <c r="D6" s="67"/>
      <c r="E6" s="53"/>
      <c r="F6" s="68"/>
      <c r="G6" s="53"/>
      <c r="H6" s="68"/>
      <c r="I6" s="68"/>
      <c r="J6" s="53"/>
    </row>
    <row r="7" ht="42" customHeight="1" spans="1:10">
      <c r="A7" s="131" t="s">
        <v>70</v>
      </c>
      <c r="B7" s="20"/>
      <c r="C7" s="20"/>
      <c r="D7" s="20"/>
      <c r="E7" s="29"/>
      <c r="F7" s="20"/>
      <c r="G7" s="29"/>
      <c r="H7" s="20"/>
      <c r="I7" s="20"/>
      <c r="J7" s="29"/>
    </row>
    <row r="8" ht="42" customHeight="1" spans="1:10">
      <c r="A8" s="132" t="s">
        <v>274</v>
      </c>
      <c r="B8" s="20" t="s">
        <v>293</v>
      </c>
      <c r="C8" s="20" t="s">
        <v>294</v>
      </c>
      <c r="D8" s="20" t="s">
        <v>295</v>
      </c>
      <c r="E8" s="29" t="s">
        <v>296</v>
      </c>
      <c r="F8" s="20" t="s">
        <v>297</v>
      </c>
      <c r="G8" s="29" t="s">
        <v>298</v>
      </c>
      <c r="H8" s="20" t="s">
        <v>299</v>
      </c>
      <c r="I8" s="20" t="s">
        <v>300</v>
      </c>
      <c r="J8" s="29" t="s">
        <v>296</v>
      </c>
    </row>
    <row r="9" ht="42" customHeight="1" spans="1:10">
      <c r="A9" s="132" t="s">
        <v>274</v>
      </c>
      <c r="B9" s="20" t="s">
        <v>301</v>
      </c>
      <c r="C9" s="20" t="s">
        <v>302</v>
      </c>
      <c r="D9" s="20" t="s">
        <v>303</v>
      </c>
      <c r="E9" s="29" t="s">
        <v>304</v>
      </c>
      <c r="F9" s="20" t="s">
        <v>297</v>
      </c>
      <c r="G9" s="29" t="s">
        <v>305</v>
      </c>
      <c r="H9" s="20" t="s">
        <v>306</v>
      </c>
      <c r="I9" s="20" t="s">
        <v>307</v>
      </c>
      <c r="J9" s="29" t="s">
        <v>308</v>
      </c>
    </row>
    <row r="10" ht="42" customHeight="1" spans="1:10">
      <c r="A10" s="132" t="s">
        <v>274</v>
      </c>
      <c r="B10" s="20" t="s">
        <v>301</v>
      </c>
      <c r="C10" s="20" t="s">
        <v>309</v>
      </c>
      <c r="D10" s="20" t="s">
        <v>310</v>
      </c>
      <c r="E10" s="29" t="s">
        <v>310</v>
      </c>
      <c r="F10" s="20" t="s">
        <v>297</v>
      </c>
      <c r="G10" s="29" t="s">
        <v>311</v>
      </c>
      <c r="H10" s="20" t="s">
        <v>299</v>
      </c>
      <c r="I10" s="20" t="s">
        <v>300</v>
      </c>
      <c r="J10" s="29" t="s">
        <v>312</v>
      </c>
    </row>
    <row r="11" ht="42" customHeight="1" spans="1:10">
      <c r="A11" s="132" t="s">
        <v>278</v>
      </c>
      <c r="B11" s="20" t="s">
        <v>313</v>
      </c>
      <c r="C11" s="20" t="s">
        <v>294</v>
      </c>
      <c r="D11" s="20" t="s">
        <v>314</v>
      </c>
      <c r="E11" s="29" t="s">
        <v>315</v>
      </c>
      <c r="F11" s="20" t="s">
        <v>316</v>
      </c>
      <c r="G11" s="29" t="s">
        <v>317</v>
      </c>
      <c r="H11" s="20" t="s">
        <v>306</v>
      </c>
      <c r="I11" s="20" t="s">
        <v>307</v>
      </c>
      <c r="J11" s="29" t="s">
        <v>318</v>
      </c>
    </row>
    <row r="12" ht="42" customHeight="1" spans="1:10">
      <c r="A12" s="132" t="s">
        <v>278</v>
      </c>
      <c r="B12" s="20" t="s">
        <v>313</v>
      </c>
      <c r="C12" s="20" t="s">
        <v>294</v>
      </c>
      <c r="D12" s="20" t="s">
        <v>319</v>
      </c>
      <c r="E12" s="29" t="s">
        <v>320</v>
      </c>
      <c r="F12" s="20" t="s">
        <v>297</v>
      </c>
      <c r="G12" s="29" t="s">
        <v>321</v>
      </c>
      <c r="H12" s="20" t="s">
        <v>299</v>
      </c>
      <c r="I12" s="20" t="s">
        <v>300</v>
      </c>
      <c r="J12" s="29" t="s">
        <v>322</v>
      </c>
    </row>
    <row r="13" ht="60" customHeight="1" spans="1:10">
      <c r="A13" s="132" t="s">
        <v>278</v>
      </c>
      <c r="B13" s="20" t="s">
        <v>313</v>
      </c>
      <c r="C13" s="20" t="s">
        <v>302</v>
      </c>
      <c r="D13" s="20" t="s">
        <v>303</v>
      </c>
      <c r="E13" s="29" t="s">
        <v>323</v>
      </c>
      <c r="F13" s="20" t="s">
        <v>297</v>
      </c>
      <c r="G13" s="29" t="s">
        <v>311</v>
      </c>
      <c r="H13" s="20" t="s">
        <v>299</v>
      </c>
      <c r="I13" s="20" t="s">
        <v>300</v>
      </c>
      <c r="J13" s="29" t="s">
        <v>324</v>
      </c>
    </row>
    <row r="14" ht="42" customHeight="1" spans="1:10">
      <c r="A14" s="132" t="s">
        <v>278</v>
      </c>
      <c r="B14" s="20" t="s">
        <v>313</v>
      </c>
      <c r="C14" s="20" t="s">
        <v>309</v>
      </c>
      <c r="D14" s="20" t="s">
        <v>310</v>
      </c>
      <c r="E14" s="29" t="s">
        <v>325</v>
      </c>
      <c r="F14" s="20" t="s">
        <v>297</v>
      </c>
      <c r="G14" s="29" t="s">
        <v>311</v>
      </c>
      <c r="H14" s="20" t="s">
        <v>299</v>
      </c>
      <c r="I14" s="20" t="s">
        <v>300</v>
      </c>
      <c r="J14" s="29" t="s">
        <v>326</v>
      </c>
    </row>
    <row r="15" ht="42" customHeight="1" spans="1:10">
      <c r="A15" s="132" t="s">
        <v>272</v>
      </c>
      <c r="B15" s="20" t="s">
        <v>327</v>
      </c>
      <c r="C15" s="20" t="s">
        <v>294</v>
      </c>
      <c r="D15" s="20" t="s">
        <v>314</v>
      </c>
      <c r="E15" s="29" t="s">
        <v>328</v>
      </c>
      <c r="F15" s="20" t="s">
        <v>316</v>
      </c>
      <c r="G15" s="29" t="s">
        <v>329</v>
      </c>
      <c r="H15" s="20" t="s">
        <v>330</v>
      </c>
      <c r="I15" s="20" t="s">
        <v>307</v>
      </c>
      <c r="J15" s="29" t="s">
        <v>331</v>
      </c>
    </row>
    <row r="16" ht="42" customHeight="1" spans="1:10">
      <c r="A16" s="132" t="s">
        <v>272</v>
      </c>
      <c r="B16" s="20" t="s">
        <v>327</v>
      </c>
      <c r="C16" s="20" t="s">
        <v>294</v>
      </c>
      <c r="D16" s="20" t="s">
        <v>314</v>
      </c>
      <c r="E16" s="29" t="s">
        <v>332</v>
      </c>
      <c r="F16" s="20" t="s">
        <v>316</v>
      </c>
      <c r="G16" s="29" t="s">
        <v>321</v>
      </c>
      <c r="H16" s="20" t="s">
        <v>299</v>
      </c>
      <c r="I16" s="20" t="s">
        <v>307</v>
      </c>
      <c r="J16" s="29" t="s">
        <v>333</v>
      </c>
    </row>
    <row r="17" ht="42" customHeight="1" spans="1:10">
      <c r="A17" s="132" t="s">
        <v>272</v>
      </c>
      <c r="B17" s="20" t="s">
        <v>327</v>
      </c>
      <c r="C17" s="20" t="s">
        <v>294</v>
      </c>
      <c r="D17" s="20" t="s">
        <v>314</v>
      </c>
      <c r="E17" s="29" t="s">
        <v>334</v>
      </c>
      <c r="F17" s="20" t="s">
        <v>316</v>
      </c>
      <c r="G17" s="29" t="s">
        <v>335</v>
      </c>
      <c r="H17" s="20" t="s">
        <v>330</v>
      </c>
      <c r="I17" s="20" t="s">
        <v>307</v>
      </c>
      <c r="J17" s="29" t="s">
        <v>336</v>
      </c>
    </row>
    <row r="18" ht="42" customHeight="1" spans="1:10">
      <c r="A18" s="132" t="s">
        <v>272</v>
      </c>
      <c r="B18" s="20" t="s">
        <v>327</v>
      </c>
      <c r="C18" s="20" t="s">
        <v>294</v>
      </c>
      <c r="D18" s="20" t="s">
        <v>295</v>
      </c>
      <c r="E18" s="29" t="s">
        <v>337</v>
      </c>
      <c r="F18" s="20" t="s">
        <v>316</v>
      </c>
      <c r="G18" s="29" t="s">
        <v>338</v>
      </c>
      <c r="H18" s="20" t="s">
        <v>299</v>
      </c>
      <c r="I18" s="20" t="s">
        <v>300</v>
      </c>
      <c r="J18" s="29" t="s">
        <v>339</v>
      </c>
    </row>
    <row r="19" ht="42" customHeight="1" spans="1:10">
      <c r="A19" s="132" t="s">
        <v>272</v>
      </c>
      <c r="B19" s="20" t="s">
        <v>327</v>
      </c>
      <c r="C19" s="20" t="s">
        <v>294</v>
      </c>
      <c r="D19" s="20" t="s">
        <v>295</v>
      </c>
      <c r="E19" s="29" t="s">
        <v>340</v>
      </c>
      <c r="F19" s="20" t="s">
        <v>341</v>
      </c>
      <c r="G19" s="29" t="s">
        <v>85</v>
      </c>
      <c r="H19" s="20" t="s">
        <v>299</v>
      </c>
      <c r="I19" s="20" t="s">
        <v>300</v>
      </c>
      <c r="J19" s="29" t="s">
        <v>342</v>
      </c>
    </row>
    <row r="20" ht="42" customHeight="1" spans="1:10">
      <c r="A20" s="132" t="s">
        <v>272</v>
      </c>
      <c r="B20" s="20" t="s">
        <v>327</v>
      </c>
      <c r="C20" s="20" t="s">
        <v>294</v>
      </c>
      <c r="D20" s="20" t="s">
        <v>295</v>
      </c>
      <c r="E20" s="29" t="s">
        <v>343</v>
      </c>
      <c r="F20" s="20" t="s">
        <v>297</v>
      </c>
      <c r="G20" s="29" t="s">
        <v>321</v>
      </c>
      <c r="H20" s="20" t="s">
        <v>299</v>
      </c>
      <c r="I20" s="20" t="s">
        <v>300</v>
      </c>
      <c r="J20" s="29" t="s">
        <v>344</v>
      </c>
    </row>
    <row r="21" ht="42" customHeight="1" spans="1:10">
      <c r="A21" s="132" t="s">
        <v>272</v>
      </c>
      <c r="B21" s="20" t="s">
        <v>327</v>
      </c>
      <c r="C21" s="20" t="s">
        <v>294</v>
      </c>
      <c r="D21" s="20" t="s">
        <v>319</v>
      </c>
      <c r="E21" s="29" t="s">
        <v>345</v>
      </c>
      <c r="F21" s="20" t="s">
        <v>297</v>
      </c>
      <c r="G21" s="29" t="s">
        <v>305</v>
      </c>
      <c r="H21" s="20" t="s">
        <v>346</v>
      </c>
      <c r="I21" s="20" t="s">
        <v>300</v>
      </c>
      <c r="J21" s="29" t="s">
        <v>347</v>
      </c>
    </row>
    <row r="22" ht="42" customHeight="1" spans="1:10">
      <c r="A22" s="132" t="s">
        <v>272</v>
      </c>
      <c r="B22" s="20" t="s">
        <v>327</v>
      </c>
      <c r="C22" s="20" t="s">
        <v>302</v>
      </c>
      <c r="D22" s="20" t="s">
        <v>303</v>
      </c>
      <c r="E22" s="29" t="s">
        <v>348</v>
      </c>
      <c r="F22" s="20" t="s">
        <v>316</v>
      </c>
      <c r="G22" s="29" t="s">
        <v>349</v>
      </c>
      <c r="H22" s="20" t="s">
        <v>350</v>
      </c>
      <c r="I22" s="20" t="s">
        <v>307</v>
      </c>
      <c r="J22" s="29" t="s">
        <v>351</v>
      </c>
    </row>
    <row r="23" ht="42" customHeight="1" spans="1:10">
      <c r="A23" s="132" t="s">
        <v>272</v>
      </c>
      <c r="B23" s="20" t="s">
        <v>327</v>
      </c>
      <c r="C23" s="20" t="s">
        <v>302</v>
      </c>
      <c r="D23" s="20" t="s">
        <v>303</v>
      </c>
      <c r="E23" s="29" t="s">
        <v>352</v>
      </c>
      <c r="F23" s="20" t="s">
        <v>341</v>
      </c>
      <c r="G23" s="29" t="s">
        <v>85</v>
      </c>
      <c r="H23" s="20" t="s">
        <v>299</v>
      </c>
      <c r="I23" s="20" t="s">
        <v>300</v>
      </c>
      <c r="J23" s="29" t="s">
        <v>353</v>
      </c>
    </row>
    <row r="24" ht="42" customHeight="1" spans="1:10">
      <c r="A24" s="132" t="s">
        <v>272</v>
      </c>
      <c r="B24" s="20" t="s">
        <v>327</v>
      </c>
      <c r="C24" s="20" t="s">
        <v>302</v>
      </c>
      <c r="D24" s="20" t="s">
        <v>303</v>
      </c>
      <c r="E24" s="29" t="s">
        <v>354</v>
      </c>
      <c r="F24" s="20" t="s">
        <v>316</v>
      </c>
      <c r="G24" s="29" t="s">
        <v>298</v>
      </c>
      <c r="H24" s="20" t="s">
        <v>299</v>
      </c>
      <c r="I24" s="20" t="s">
        <v>300</v>
      </c>
      <c r="J24" s="29" t="s">
        <v>355</v>
      </c>
    </row>
    <row r="25" ht="42" customHeight="1" spans="1:10">
      <c r="A25" s="132" t="s">
        <v>272</v>
      </c>
      <c r="B25" s="20" t="s">
        <v>327</v>
      </c>
      <c r="C25" s="20" t="s">
        <v>309</v>
      </c>
      <c r="D25" s="20" t="s">
        <v>310</v>
      </c>
      <c r="E25" s="29" t="s">
        <v>356</v>
      </c>
      <c r="F25" s="20" t="s">
        <v>316</v>
      </c>
      <c r="G25" s="29" t="s">
        <v>311</v>
      </c>
      <c r="H25" s="20" t="s">
        <v>299</v>
      </c>
      <c r="I25" s="20" t="s">
        <v>300</v>
      </c>
      <c r="J25" s="29" t="s">
        <v>357</v>
      </c>
    </row>
  </sheetData>
  <mergeCells count="8">
    <mergeCell ref="A2:J2"/>
    <mergeCell ref="A3:H3"/>
    <mergeCell ref="A8:A10"/>
    <mergeCell ref="A11:A14"/>
    <mergeCell ref="A15:A25"/>
    <mergeCell ref="B8:B10"/>
    <mergeCell ref="B11:B14"/>
    <mergeCell ref="B15:B2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ht="12" customHeight="1" spans="1:6">
      <c r="A1" s="116">
        <v>1</v>
      </c>
      <c r="B1" s="117">
        <v>0</v>
      </c>
      <c r="C1" s="116">
        <v>1</v>
      </c>
      <c r="D1" s="118"/>
      <c r="E1" s="118"/>
      <c r="F1" s="115" t="s">
        <v>358</v>
      </c>
    </row>
    <row r="2" ht="42" customHeight="1" spans="1:6">
      <c r="A2" s="119" t="str">
        <f>"2025"&amp;"年部门政府性基金预算支出预算表"</f>
        <v>2025年部门政府性基金预算支出预算表</v>
      </c>
      <c r="B2" s="119" t="s">
        <v>359</v>
      </c>
      <c r="C2" s="120"/>
      <c r="D2" s="121"/>
      <c r="E2" s="121"/>
      <c r="F2" s="121"/>
    </row>
    <row r="3" ht="13.5" customHeight="1" spans="1:6">
      <c r="A3" s="4" t="str">
        <f>"单位名称："&amp;"禄劝彝族苗族自治县司法局"</f>
        <v>单位名称：禄劝彝族苗族自治县司法局</v>
      </c>
      <c r="B3" s="4" t="s">
        <v>360</v>
      </c>
      <c r="C3" s="116"/>
      <c r="D3" s="118"/>
      <c r="E3" s="118"/>
      <c r="F3" s="115" t="s">
        <v>1</v>
      </c>
    </row>
    <row r="4" ht="19.5" customHeight="1" spans="1:6">
      <c r="A4" s="122" t="s">
        <v>188</v>
      </c>
      <c r="B4" s="123" t="s">
        <v>73</v>
      </c>
      <c r="C4" s="122" t="s">
        <v>74</v>
      </c>
      <c r="D4" s="10" t="s">
        <v>361</v>
      </c>
      <c r="E4" s="11"/>
      <c r="F4" s="12"/>
    </row>
    <row r="5" ht="18.75" customHeight="1" spans="1:6">
      <c r="A5" s="124"/>
      <c r="B5" s="125"/>
      <c r="C5" s="124"/>
      <c r="D5" s="15" t="s">
        <v>55</v>
      </c>
      <c r="E5" s="10" t="s">
        <v>76</v>
      </c>
      <c r="F5" s="15" t="s">
        <v>77</v>
      </c>
    </row>
    <row r="6" ht="18.75" customHeight="1" spans="1:6">
      <c r="A6" s="66">
        <v>1</v>
      </c>
      <c r="B6" s="126" t="s">
        <v>84</v>
      </c>
      <c r="C6" s="66">
        <v>3</v>
      </c>
      <c r="D6" s="127">
        <v>4</v>
      </c>
      <c r="E6" s="127">
        <v>5</v>
      </c>
      <c r="F6" s="127">
        <v>6</v>
      </c>
    </row>
    <row r="7" ht="21" customHeight="1" spans="1:6">
      <c r="A7" s="20"/>
      <c r="B7" s="20"/>
      <c r="C7" s="20"/>
      <c r="D7" s="77"/>
      <c r="E7" s="77"/>
      <c r="F7" s="77"/>
    </row>
    <row r="8" ht="21" customHeight="1" spans="1:6">
      <c r="A8" s="20"/>
      <c r="B8" s="20"/>
      <c r="C8" s="20"/>
      <c r="D8" s="77"/>
      <c r="E8" s="77"/>
      <c r="F8" s="77"/>
    </row>
    <row r="9" ht="18.75" customHeight="1" spans="1:6">
      <c r="A9" s="128" t="s">
        <v>177</v>
      </c>
      <c r="B9" s="128" t="s">
        <v>177</v>
      </c>
      <c r="C9" s="129" t="s">
        <v>177</v>
      </c>
      <c r="D9" s="77"/>
      <c r="E9" s="77"/>
      <c r="F9" s="77"/>
    </row>
    <row r="10" customHeight="1" spans="1:1">
      <c r="A10" t="s">
        <v>185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362</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5" t="str">
        <f>"单位名称："&amp;"禄劝彝族苗族自治县司法局"</f>
        <v>单位名称：禄劝彝族苗族自治县司法局</v>
      </c>
      <c r="B3" s="83"/>
      <c r="C3" s="83"/>
      <c r="D3" s="6"/>
      <c r="E3" s="6"/>
      <c r="F3" s="6"/>
      <c r="G3" s="6"/>
      <c r="H3" s="6"/>
      <c r="I3" s="6"/>
      <c r="J3" s="6"/>
      <c r="K3" s="6"/>
      <c r="L3" s="6"/>
      <c r="R3" s="7"/>
      <c r="S3" s="115" t="s">
        <v>1</v>
      </c>
    </row>
    <row r="4" ht="15.75" customHeight="1" spans="1:19">
      <c r="A4" s="9" t="s">
        <v>187</v>
      </c>
      <c r="B4" s="84" t="s">
        <v>188</v>
      </c>
      <c r="C4" s="84" t="s">
        <v>363</v>
      </c>
      <c r="D4" s="85" t="s">
        <v>364</v>
      </c>
      <c r="E4" s="85" t="s">
        <v>365</v>
      </c>
      <c r="F4" s="85" t="s">
        <v>366</v>
      </c>
      <c r="G4" s="85" t="s">
        <v>367</v>
      </c>
      <c r="H4" s="85" t="s">
        <v>368</v>
      </c>
      <c r="I4" s="95" t="s">
        <v>195</v>
      </c>
      <c r="J4" s="95"/>
      <c r="K4" s="95"/>
      <c r="L4" s="95"/>
      <c r="M4" s="96"/>
      <c r="N4" s="95"/>
      <c r="O4" s="95"/>
      <c r="P4" s="78"/>
      <c r="Q4" s="95"/>
      <c r="R4" s="96"/>
      <c r="S4" s="79"/>
    </row>
    <row r="5" ht="17.25" customHeight="1" spans="1:19">
      <c r="A5" s="14"/>
      <c r="B5" s="86"/>
      <c r="C5" s="86"/>
      <c r="D5" s="87"/>
      <c r="E5" s="87"/>
      <c r="F5" s="87"/>
      <c r="G5" s="87"/>
      <c r="H5" s="87"/>
      <c r="I5" s="87" t="s">
        <v>55</v>
      </c>
      <c r="J5" s="87" t="s">
        <v>58</v>
      </c>
      <c r="K5" s="87" t="s">
        <v>369</v>
      </c>
      <c r="L5" s="87" t="s">
        <v>370</v>
      </c>
      <c r="M5" s="97" t="s">
        <v>371</v>
      </c>
      <c r="N5" s="98" t="s">
        <v>372</v>
      </c>
      <c r="O5" s="98"/>
      <c r="P5" s="103"/>
      <c r="Q5" s="98"/>
      <c r="R5" s="104"/>
      <c r="S5" s="88"/>
    </row>
    <row r="6" ht="54" customHeight="1" spans="1:19">
      <c r="A6" s="17"/>
      <c r="B6" s="88"/>
      <c r="C6" s="88"/>
      <c r="D6" s="89"/>
      <c r="E6" s="89"/>
      <c r="F6" s="89"/>
      <c r="G6" s="89"/>
      <c r="H6" s="89"/>
      <c r="I6" s="89"/>
      <c r="J6" s="89" t="s">
        <v>57</v>
      </c>
      <c r="K6" s="89"/>
      <c r="L6" s="89"/>
      <c r="M6" s="99"/>
      <c r="N6" s="89" t="s">
        <v>57</v>
      </c>
      <c r="O6" s="89" t="s">
        <v>64</v>
      </c>
      <c r="P6" s="88" t="s">
        <v>65</v>
      </c>
      <c r="Q6" s="89" t="s">
        <v>66</v>
      </c>
      <c r="R6" s="99" t="s">
        <v>67</v>
      </c>
      <c r="S6" s="88" t="s">
        <v>68</v>
      </c>
    </row>
    <row r="7" ht="18" customHeight="1" spans="1:19">
      <c r="A7" s="106">
        <v>1</v>
      </c>
      <c r="B7" s="106" t="s">
        <v>84</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7"/>
      <c r="I8" s="77"/>
      <c r="J8" s="77"/>
      <c r="K8" s="77"/>
      <c r="L8" s="77"/>
      <c r="M8" s="77"/>
      <c r="N8" s="77"/>
      <c r="O8" s="77"/>
      <c r="P8" s="77"/>
      <c r="Q8" s="77"/>
      <c r="R8" s="77"/>
      <c r="S8" s="77"/>
    </row>
    <row r="9" ht="21" customHeight="1" spans="1:19">
      <c r="A9" s="90" t="s">
        <v>177</v>
      </c>
      <c r="B9" s="91"/>
      <c r="C9" s="91"/>
      <c r="D9" s="92"/>
      <c r="E9" s="92"/>
      <c r="F9" s="92"/>
      <c r="G9" s="112"/>
      <c r="H9" s="77"/>
      <c r="I9" s="77"/>
      <c r="J9" s="77"/>
      <c r="K9" s="77"/>
      <c r="L9" s="77"/>
      <c r="M9" s="77"/>
      <c r="N9" s="77"/>
      <c r="O9" s="77"/>
      <c r="P9" s="77"/>
      <c r="Q9" s="77"/>
      <c r="R9" s="77"/>
      <c r="S9" s="77"/>
    </row>
    <row r="10" ht="21" customHeight="1" spans="1:19">
      <c r="A10" s="105" t="s">
        <v>373</v>
      </c>
      <c r="B10" s="4"/>
      <c r="C10" s="4"/>
      <c r="D10" s="105"/>
      <c r="E10" s="105"/>
      <c r="F10" s="105"/>
      <c r="G10" s="113"/>
      <c r="H10" s="114"/>
      <c r="I10" s="114"/>
      <c r="J10" s="114"/>
      <c r="K10" s="114"/>
      <c r="L10" s="114"/>
      <c r="M10" s="114"/>
      <c r="N10" s="114"/>
      <c r="O10" s="114"/>
      <c r="P10" s="114"/>
      <c r="Q10" s="114"/>
      <c r="R10" s="114"/>
      <c r="S10" s="114"/>
    </row>
    <row r="11" customHeight="1" spans="1:1">
      <c r="A11" t="s">
        <v>185</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3"/>
      <c r="O1" s="74"/>
      <c r="P1" s="74"/>
      <c r="Q1" s="81"/>
      <c r="R1" s="74"/>
      <c r="S1" s="101"/>
      <c r="T1" s="101" t="s">
        <v>374</v>
      </c>
    </row>
    <row r="2" ht="41.25" customHeight="1" spans="1:20">
      <c r="A2" s="70" t="str">
        <f>"2025"&amp;"年部门政府购买服务预算表"</f>
        <v>2025年部门政府购买服务预算表</v>
      </c>
      <c r="B2" s="64"/>
      <c r="C2" s="64"/>
      <c r="D2" s="64"/>
      <c r="E2" s="64"/>
      <c r="F2" s="64"/>
      <c r="G2" s="64"/>
      <c r="H2" s="82"/>
      <c r="I2" s="82"/>
      <c r="J2" s="82"/>
      <c r="K2" s="82"/>
      <c r="L2" s="82"/>
      <c r="M2" s="82"/>
      <c r="N2" s="94"/>
      <c r="O2" s="82"/>
      <c r="P2" s="82"/>
      <c r="Q2" s="64"/>
      <c r="R2" s="82"/>
      <c r="S2" s="94"/>
      <c r="T2" s="64"/>
    </row>
    <row r="3" ht="22.5" customHeight="1" spans="1:20">
      <c r="A3" s="71" t="str">
        <f>"单位名称："&amp;"禄劝彝族苗族自治县司法局"</f>
        <v>单位名称：禄劝彝族苗族自治县司法局</v>
      </c>
      <c r="B3" s="83"/>
      <c r="C3" s="83"/>
      <c r="D3" s="83"/>
      <c r="E3" s="83"/>
      <c r="F3" s="83"/>
      <c r="G3" s="83"/>
      <c r="H3" s="72"/>
      <c r="I3" s="72"/>
      <c r="J3" s="72"/>
      <c r="K3" s="72"/>
      <c r="L3" s="72"/>
      <c r="M3" s="72"/>
      <c r="N3" s="93"/>
      <c r="O3" s="74"/>
      <c r="P3" s="74"/>
      <c r="Q3" s="81"/>
      <c r="R3" s="74"/>
      <c r="S3" s="102"/>
      <c r="T3" s="101" t="s">
        <v>1</v>
      </c>
    </row>
    <row r="4" ht="24" customHeight="1" spans="1:20">
      <c r="A4" s="9" t="s">
        <v>187</v>
      </c>
      <c r="B4" s="84" t="s">
        <v>188</v>
      </c>
      <c r="C4" s="84" t="s">
        <v>363</v>
      </c>
      <c r="D4" s="84" t="s">
        <v>375</v>
      </c>
      <c r="E4" s="84" t="s">
        <v>376</v>
      </c>
      <c r="F4" s="84" t="s">
        <v>377</v>
      </c>
      <c r="G4" s="84" t="s">
        <v>378</v>
      </c>
      <c r="H4" s="85" t="s">
        <v>379</v>
      </c>
      <c r="I4" s="85" t="s">
        <v>380</v>
      </c>
      <c r="J4" s="95" t="s">
        <v>195</v>
      </c>
      <c r="K4" s="95"/>
      <c r="L4" s="95"/>
      <c r="M4" s="95"/>
      <c r="N4" s="96"/>
      <c r="O4" s="95"/>
      <c r="P4" s="95"/>
      <c r="Q4" s="78"/>
      <c r="R4" s="95"/>
      <c r="S4" s="96"/>
      <c r="T4" s="79"/>
    </row>
    <row r="5" ht="24" customHeight="1" spans="1:20">
      <c r="A5" s="14"/>
      <c r="B5" s="86"/>
      <c r="C5" s="86"/>
      <c r="D5" s="86"/>
      <c r="E5" s="86"/>
      <c r="F5" s="86"/>
      <c r="G5" s="86"/>
      <c r="H5" s="87"/>
      <c r="I5" s="87"/>
      <c r="J5" s="87" t="s">
        <v>55</v>
      </c>
      <c r="K5" s="87" t="s">
        <v>58</v>
      </c>
      <c r="L5" s="87" t="s">
        <v>369</v>
      </c>
      <c r="M5" s="87" t="s">
        <v>370</v>
      </c>
      <c r="N5" s="97" t="s">
        <v>371</v>
      </c>
      <c r="O5" s="98" t="s">
        <v>372</v>
      </c>
      <c r="P5" s="98"/>
      <c r="Q5" s="103"/>
      <c r="R5" s="98"/>
      <c r="S5" s="104"/>
      <c r="T5" s="88"/>
    </row>
    <row r="6" ht="54" customHeight="1" spans="1:20">
      <c r="A6" s="17"/>
      <c r="B6" s="88"/>
      <c r="C6" s="88"/>
      <c r="D6" s="88"/>
      <c r="E6" s="88"/>
      <c r="F6" s="88"/>
      <c r="G6" s="88"/>
      <c r="H6" s="89"/>
      <c r="I6" s="89"/>
      <c r="J6" s="89"/>
      <c r="K6" s="89" t="s">
        <v>57</v>
      </c>
      <c r="L6" s="89"/>
      <c r="M6" s="89"/>
      <c r="N6" s="99"/>
      <c r="O6" s="89" t="s">
        <v>57</v>
      </c>
      <c r="P6" s="89" t="s">
        <v>64</v>
      </c>
      <c r="Q6" s="88" t="s">
        <v>65</v>
      </c>
      <c r="R6" s="89" t="s">
        <v>66</v>
      </c>
      <c r="S6" s="99"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23"/>
      <c r="B8" s="23"/>
      <c r="C8" s="23"/>
      <c r="D8" s="23"/>
      <c r="E8" s="23"/>
      <c r="F8" s="23"/>
      <c r="G8" s="23"/>
      <c r="H8" s="23"/>
      <c r="I8" s="23"/>
      <c r="J8" s="77"/>
      <c r="K8" s="77"/>
      <c r="L8" s="77"/>
      <c r="M8" s="77"/>
      <c r="N8" s="77"/>
      <c r="O8" s="77"/>
      <c r="P8" s="77"/>
      <c r="Q8" s="77"/>
      <c r="R8" s="77"/>
      <c r="S8" s="77"/>
      <c r="T8" s="77"/>
    </row>
    <row r="9" ht="21" customHeight="1" spans="1:20">
      <c r="A9" s="90" t="s">
        <v>177</v>
      </c>
      <c r="B9" s="91"/>
      <c r="C9" s="91"/>
      <c r="D9" s="91"/>
      <c r="E9" s="91"/>
      <c r="F9" s="91"/>
      <c r="G9" s="91"/>
      <c r="H9" s="92"/>
      <c r="I9" s="100"/>
      <c r="J9" s="77"/>
      <c r="K9" s="77"/>
      <c r="L9" s="77"/>
      <c r="M9" s="77"/>
      <c r="N9" s="77"/>
      <c r="O9" s="77"/>
      <c r="P9" s="77"/>
      <c r="Q9" s="77"/>
      <c r="R9" s="77"/>
      <c r="S9" s="77"/>
      <c r="T9" s="77"/>
    </row>
    <row r="10" customHeight="1" spans="1:1">
      <c r="A10" t="s">
        <v>185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37.7" customWidth="1"/>
    <col min="2" max="24" width="20" customWidth="1"/>
  </cols>
  <sheetData>
    <row r="1" ht="17.25" customHeight="1" spans="4:24">
      <c r="D1" s="69"/>
      <c r="W1" s="2"/>
      <c r="X1" s="2" t="s">
        <v>381</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"单位名称："&amp;"禄劝彝族苗族自治县司法局"</f>
        <v>单位名称：禄劝彝族苗族自治县司法局</v>
      </c>
      <c r="B3" s="72"/>
      <c r="C3" s="72"/>
      <c r="D3" s="73"/>
      <c r="E3" s="74"/>
      <c r="F3" s="74"/>
      <c r="G3" s="74"/>
      <c r="H3" s="74"/>
      <c r="I3" s="74"/>
      <c r="W3" s="7"/>
      <c r="X3" s="7" t="s">
        <v>1</v>
      </c>
    </row>
    <row r="4" ht="19.5" customHeight="1" spans="1:24">
      <c r="A4" s="27" t="s">
        <v>382</v>
      </c>
      <c r="B4" s="10" t="s">
        <v>195</v>
      </c>
      <c r="C4" s="11"/>
      <c r="D4" s="11"/>
      <c r="E4" s="10" t="s">
        <v>383</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369</v>
      </c>
      <c r="E5" s="47" t="s">
        <v>384</v>
      </c>
      <c r="F5" s="47" t="s">
        <v>385</v>
      </c>
      <c r="G5" s="47" t="s">
        <v>386</v>
      </c>
      <c r="H5" s="47" t="s">
        <v>387</v>
      </c>
      <c r="I5" s="47" t="s">
        <v>388</v>
      </c>
      <c r="J5" s="47" t="s">
        <v>389</v>
      </c>
      <c r="K5" s="47" t="s">
        <v>390</v>
      </c>
      <c r="L5" s="47" t="s">
        <v>391</v>
      </c>
      <c r="M5" s="47" t="s">
        <v>392</v>
      </c>
      <c r="N5" s="47" t="s">
        <v>393</v>
      </c>
      <c r="O5" s="47" t="s">
        <v>394</v>
      </c>
      <c r="P5" s="47" t="s">
        <v>395</v>
      </c>
      <c r="Q5" s="47" t="s">
        <v>396</v>
      </c>
      <c r="R5" s="47" t="s">
        <v>397</v>
      </c>
      <c r="S5" s="47" t="s">
        <v>398</v>
      </c>
      <c r="T5" s="47" t="s">
        <v>399</v>
      </c>
      <c r="U5" s="47" t="s">
        <v>400</v>
      </c>
      <c r="V5" s="47" t="s">
        <v>401</v>
      </c>
      <c r="W5" s="47" t="s">
        <v>402</v>
      </c>
      <c r="X5" s="80" t="s">
        <v>403</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185</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404</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"单位名称："&amp;"禄劝彝族苗族自治县司法局"</f>
        <v>单位名称：禄劝彝族苗族自治县司法局</v>
      </c>
    </row>
    <row r="4" ht="44.25" customHeight="1" spans="1:10">
      <c r="A4" s="65" t="s">
        <v>382</v>
      </c>
      <c r="B4" s="65" t="s">
        <v>284</v>
      </c>
      <c r="C4" s="65" t="s">
        <v>285</v>
      </c>
      <c r="D4" s="65" t="s">
        <v>286</v>
      </c>
      <c r="E4" s="65" t="s">
        <v>287</v>
      </c>
      <c r="F4" s="66" t="s">
        <v>288</v>
      </c>
      <c r="G4" s="65" t="s">
        <v>289</v>
      </c>
      <c r="H4" s="66" t="s">
        <v>290</v>
      </c>
      <c r="I4" s="66" t="s">
        <v>291</v>
      </c>
      <c r="J4" s="65" t="s">
        <v>292</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185</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37" t="s">
        <v>405</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"单位名称："&amp;"禄劝彝族苗族自治县司法局"</f>
        <v>单位名称：禄劝彝族苗族自治县司法局</v>
      </c>
      <c r="B3" s="44"/>
      <c r="C3" s="44"/>
      <c r="D3" s="45"/>
      <c r="F3" s="42"/>
      <c r="G3" s="41"/>
      <c r="H3" s="41"/>
      <c r="I3" s="62" t="s">
        <v>1</v>
      </c>
    </row>
    <row r="4" ht="28.5" customHeight="1" spans="1:9">
      <c r="A4" s="46" t="s">
        <v>187</v>
      </c>
      <c r="B4" s="47" t="s">
        <v>188</v>
      </c>
      <c r="C4" s="48" t="s">
        <v>406</v>
      </c>
      <c r="D4" s="46" t="s">
        <v>407</v>
      </c>
      <c r="E4" s="46" t="s">
        <v>408</v>
      </c>
      <c r="F4" s="46" t="s">
        <v>409</v>
      </c>
      <c r="G4" s="47" t="s">
        <v>410</v>
      </c>
      <c r="H4" s="35"/>
      <c r="I4" s="46"/>
    </row>
    <row r="5" ht="21" customHeight="1" spans="1:9">
      <c r="A5" s="48"/>
      <c r="B5" s="49"/>
      <c r="C5" s="49"/>
      <c r="D5" s="50"/>
      <c r="E5" s="49"/>
      <c r="F5" s="49"/>
      <c r="G5" s="47" t="s">
        <v>367</v>
      </c>
      <c r="H5" s="47" t="s">
        <v>411</v>
      </c>
      <c r="I5" s="47" t="s">
        <v>412</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185</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4:11">
      <c r="D1" s="1"/>
      <c r="E1" s="1"/>
      <c r="F1" s="1"/>
      <c r="G1" s="1"/>
      <c r="K1" s="2" t="s">
        <v>413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"单位名称："&amp;"禄劝彝族苗族自治县司法局"</f>
        <v>单位名称：禄劝彝族苗族自治县司法局</v>
      </c>
      <c r="B3" s="5"/>
      <c r="C3" s="5"/>
      <c r="D3" s="5"/>
      <c r="E3" s="5"/>
      <c r="F3" s="5"/>
      <c r="G3" s="5"/>
      <c r="H3" s="6"/>
      <c r="I3" s="6"/>
      <c r="J3" s="6"/>
      <c r="K3" s="7" t="s">
        <v>1</v>
      </c>
    </row>
    <row r="4" ht="21.75" customHeight="1" spans="1:11">
      <c r="A4" s="8" t="s">
        <v>264</v>
      </c>
      <c r="B4" s="8" t="s">
        <v>190</v>
      </c>
      <c r="C4" s="8" t="s">
        <v>265</v>
      </c>
      <c r="D4" s="9" t="s">
        <v>191</v>
      </c>
      <c r="E4" s="9" t="s">
        <v>192</v>
      </c>
      <c r="F4" s="9" t="s">
        <v>266</v>
      </c>
      <c r="G4" s="9" t="s">
        <v>267</v>
      </c>
      <c r="H4" s="27" t="s">
        <v>55</v>
      </c>
      <c r="I4" s="10" t="s">
        <v>414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177</v>
      </c>
      <c r="B10" s="33"/>
      <c r="C10" s="33"/>
      <c r="D10" s="33"/>
      <c r="E10" s="33"/>
      <c r="F10" s="33"/>
      <c r="G10" s="34"/>
      <c r="H10" s="22"/>
      <c r="I10" s="22"/>
      <c r="J10" s="22"/>
      <c r="K10" s="30"/>
    </row>
    <row r="11" customHeight="1" spans="1:1">
      <c r="A11" t="s">
        <v>185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selection activeCell="A1" sqref="A1"/>
    </sheetView>
  </sheetViews>
  <sheetFormatPr defaultColWidth="9.14166666666667" defaultRowHeight="14.25" customHeight="1" outlineLevelCol="6"/>
  <cols>
    <col min="1" max="1" width="35.2833333333333" customWidth="1"/>
    <col min="2" max="2" width="22.225" customWidth="1"/>
    <col min="3" max="3" width="39.1083333333333" customWidth="1"/>
    <col min="4" max="4" width="28" customWidth="1"/>
    <col min="5" max="7" width="23.85" customWidth="1"/>
  </cols>
  <sheetData>
    <row r="1" ht="13.5" customHeight="1" spans="4:7">
      <c r="D1" s="1"/>
      <c r="G1" s="2" t="s">
        <v>415</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"单位名称："&amp;"禄劝彝族苗族自治县司法局"</f>
        <v>单位名称：禄劝彝族苗族自治县司法局</v>
      </c>
      <c r="B3" s="5"/>
      <c r="C3" s="5"/>
      <c r="D3" s="5"/>
      <c r="E3" s="6"/>
      <c r="F3" s="6"/>
      <c r="G3" s="7" t="s">
        <v>1</v>
      </c>
    </row>
    <row r="4" ht="21.75" customHeight="1" spans="1:7">
      <c r="A4" s="8" t="s">
        <v>265</v>
      </c>
      <c r="B4" s="8" t="s">
        <v>264</v>
      </c>
      <c r="C4" s="8" t="s">
        <v>190</v>
      </c>
      <c r="D4" s="9" t="s">
        <v>416</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500000</v>
      </c>
      <c r="F8" s="22">
        <v>580000</v>
      </c>
      <c r="G8" s="22">
        <v>580000</v>
      </c>
    </row>
    <row r="9" ht="18.75" customHeight="1" spans="1:7">
      <c r="A9" s="20"/>
      <c r="B9" s="20" t="s">
        <v>417</v>
      </c>
      <c r="C9" s="20" t="s">
        <v>272</v>
      </c>
      <c r="D9" s="20" t="s">
        <v>418</v>
      </c>
      <c r="E9" s="22">
        <v>200000</v>
      </c>
      <c r="F9" s="22"/>
      <c r="G9" s="22"/>
    </row>
    <row r="10" ht="18.75" customHeight="1" spans="1:7">
      <c r="A10" s="23"/>
      <c r="B10" s="20" t="s">
        <v>417</v>
      </c>
      <c r="C10" s="20" t="s">
        <v>274</v>
      </c>
      <c r="D10" s="20" t="s">
        <v>418</v>
      </c>
      <c r="E10" s="22">
        <v>100000</v>
      </c>
      <c r="F10" s="22">
        <v>200000</v>
      </c>
      <c r="G10" s="22">
        <v>200000</v>
      </c>
    </row>
    <row r="11" ht="29" customHeight="1" spans="1:7">
      <c r="A11" s="23"/>
      <c r="B11" s="20" t="s">
        <v>417</v>
      </c>
      <c r="C11" s="20" t="s">
        <v>278</v>
      </c>
      <c r="D11" s="20" t="s">
        <v>418</v>
      </c>
      <c r="E11" s="22">
        <v>200000</v>
      </c>
      <c r="F11" s="22">
        <v>380000</v>
      </c>
      <c r="G11" s="22">
        <v>380000</v>
      </c>
    </row>
    <row r="12" ht="18.75" customHeight="1" spans="1:7">
      <c r="A12" s="24" t="s">
        <v>55</v>
      </c>
      <c r="B12" s="25" t="s">
        <v>419</v>
      </c>
      <c r="C12" s="25"/>
      <c r="D12" s="26"/>
      <c r="E12" s="22">
        <v>500000</v>
      </c>
      <c r="F12" s="22">
        <v>580000</v>
      </c>
      <c r="G12" s="22">
        <v>580000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2025-03-19T01:15:00Z</dcterms:created>
  <dcterms:modified xsi:type="dcterms:W3CDTF">2025-08-22T08:40:13Z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2B198CFA7D8548C184539276488F8990_12</vt:lpwstr>
  </property>
</Properties>
</file>