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<sst xmlns="http://schemas.openxmlformats.org/spreadsheetml/2006/main" count="1578" uniqueCount="525">
  <si>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</si>
  <si>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</si>
  <si>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</si>
  <si>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</si>
  <si>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</si>
  <si>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</si>
  <si>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</si>
  <si>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</si>
  <si>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</si>
  <si>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</si>
  <si>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</si>
  <si>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</si>
  <si>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</si>
  <si>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</si>
  <si>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</si>
  <si>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</si>
  <si>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</si>
  <si>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</si>
  <si>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</si>
  <si>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</si>
  <si>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</si>
  <si>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七、文化旅游与传媒支出</t>
  </si>
  <si>
    <t>3、上级补助收入</t>
  </si>
  <si>
    <t>八、社会保障和就业支出</t>
  </si>
  <si>
    <t>4、附属单位上缴收入</t>
  </si>
  <si>
    <t>九、社会保险基金支出</t>
  </si>
  <si>
    <t>5、其他收入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</si>
  <si>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</si>
  <si>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</si>
  <si>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</si>
  <si>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</si>
  <si>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</si>
  <si>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</si>
  <si>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</si>
  <si>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</si>
  <si>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</si>
  <si>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</si>
  <si>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</si>
  <si>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</si>
  <si>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</si>
  <si>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</si>
  <si>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</si>
  <si>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</si>
  <si>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</si>
  <si>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</si>
  <si>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</si>
  <si>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</si>
  <si>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</si>
  <si>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</si>
  <si>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</si>
  <si>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</si>
  <si>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</si>
  <si>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</si>
  <si>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</si>
  <si>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</si>
  <si>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</si>
  <si>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</si>
  <si>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</si>
  <si>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</si>
  <si>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</si>
  <si>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</si>
  <si>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</si>
  <si>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</si>
  <si>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</si>
  <si>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</si>
  <si>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</si>
  <si>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</si>
  <si>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</si>
  <si>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</si>
  <si>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</si>
  <si>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</si>
  <si>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</si>
  <si>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</si>
  <si>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</si>
  <si>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</si>
  <si>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禄劝彝族苗族自治县撒营盘镇财政所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</si>
  <si>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</si>
  <si>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</si>
  <si>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</si>
  <si>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</si>
  <si>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</si>
  <si>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</si>
  <si>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</si>
  <si>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</si>
  <si>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</si>
  <si>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</si>
  <si>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</si>
  <si>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</si>
  <si>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</si>
  <si>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</si>
  <si>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</si>
  <si>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</si>
  <si>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</si>
  <si>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</si>
  <si>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</si>
  <si>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</si>
  <si>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</si>
  <si>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</si>
  <si>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20131</t>
  </si>
  <si>
    <t>党委办公厅（室）及相关机构事务</t>
  </si>
  <si>
    <t>2013101</t>
  </si>
  <si>
    <t>207</t>
  </si>
  <si>
    <t>文化旅游体育与传媒支出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</si>
  <si>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</si>
  <si>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</si>
  <si>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</si>
  <si>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</si>
  <si>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</si>
  <si>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</si>
  <si>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</si>
  <si>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</si>
  <si>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</si>
  <si>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</si>
  <si>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</si>
  <si>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</si>
  <si>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</si>
  <si>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</si>
  <si>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</si>
  <si>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</si>
  <si>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</si>
  <si>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</si>
  <si>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</si>
  <si>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</si>
  <si>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</si>
  <si>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</si>
  <si>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</si>
  <si>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</si>
  <si>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</si>
  <si>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</si>
  <si>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</si>
  <si>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</si>
  <si>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</si>
  <si>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</si>
  <si>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</si>
  <si>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</si>
  <si>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</si>
  <si>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</si>
  <si>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</si>
  <si>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</si>
  <si>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</si>
  <si>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</si>
  <si>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</si>
  <si>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</si>
  <si>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</si>
  <si>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</si>
  <si>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</si>
  <si>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</si>
  <si>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2130104</t>
  </si>
  <si>
    <t>事业运行</t>
  </si>
  <si>
    <t>其他农业农村支出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</si>
  <si>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</si>
  <si>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</si>
  <si>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</si>
  <si>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</si>
  <si>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</si>
  <si>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</si>
  <si>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</si>
  <si>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</si>
  <si>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21307</t>
  </si>
  <si>
    <t>农村综合改革</t>
  </si>
  <si>
    <t>2130705</t>
  </si>
  <si>
    <t>对村民委员会和村党支部的补助</t>
  </si>
  <si>
    <t>2130706</t>
  </si>
  <si>
    <t>对村集体经济组织的补助</t>
  </si>
  <si>
    <t>交通运输支出</t>
  </si>
  <si>
    <t>公路水路运输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</si>
  <si>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</si>
  <si>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</si>
  <si>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</si>
  <si>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</si>
  <si>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</si>
  <si>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</si>
  <si>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</si>
  <si>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国有资本经营预算支出</t>
  </si>
  <si>
    <t>解决历史遗留问题及改革成本支出</t>
  </si>
  <si>
    <t>国有企业退休人员社会化管理补助支出</t>
  </si>
  <si>
    <t>灾害防治及应急管理支出</t>
  </si>
  <si>
    <t>自然灾害防治</t>
  </si>
  <si>
    <t>其他自然灾害防治支出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</si>
  <si>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</si>
  <si>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</si>
  <si>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</si>
  <si>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</si>
  <si>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</si>
  <si>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</si>
  <si>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</si>
  <si>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</si>
  <si>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</si>
  <si>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</si>
  <si>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</si>
  <si>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</si>
  <si>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</si>
  <si>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</si>
  <si>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</si>
  <si>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</si>
  <si>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</si>
  <si>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</si>
  <si>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</si>
  <si>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</si>
  <si>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</si>
  <si>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</si>
  <si>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</si>
  <si>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</si>
  <si>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</si>
  <si>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</si>
  <si>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</si>
  <si>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</si>
  <si>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</si>
  <si>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</si>
  <si>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</si>
  <si>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</si>
  <si>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</si>
  <si>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</si>
  <si>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</si>
  <si>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</si>
  <si>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</si>
  <si>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</si>
  <si>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</si>
  <si>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</si>
  <si>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</si>
  <si>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</si>
  <si>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</si>
  <si>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</si>
  <si>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</si>
  <si>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</si>
  <si>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</si>
  <si>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</si>
  <si>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</si>
  <si>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</si>
  <si>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</si>
  <si>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</si>
  <si>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合  计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</si>
  <si>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</si>
  <si>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</si>
  <si>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</si>
  <si>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</si>
  <si>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</si>
  <si>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</si>
  <si>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</si>
  <si>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</si>
  <si>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</si>
  <si>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</si>
  <si>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</si>
  <si>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</si>
  <si>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</si>
  <si>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</si>
  <si>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</si>
  <si>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</si>
  <si>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</si>
  <si>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</si>
  <si>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</si>
  <si>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</si>
  <si>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</si>
  <si>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</si>
  <si>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</si>
  <si>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</si>
  <si>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</si>
  <si>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</si>
  <si>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530128210000000000397</t>
  </si>
  <si>
    <t>行政人员支出工资</t>
  </si>
  <si>
    <t>基本工资</t>
  </si>
  <si>
    <t>530128231100001449702</t>
  </si>
  <si>
    <t>行政人员支出津贴</t>
  </si>
  <si>
    <t>津贴补贴</t>
  </si>
  <si>
    <t>530128231100001449722</t>
  </si>
  <si>
    <t>公务员基础绩效奖</t>
  </si>
  <si>
    <t>奖金</t>
  </si>
  <si>
    <t>530128231100001449701</t>
  </si>
  <si>
    <t>行政年终一次性奖金</t>
  </si>
  <si>
    <t>530128231100001449726</t>
  </si>
  <si>
    <t>事业人员支出津贴</t>
  </si>
  <si>
    <t>530128231100001449724</t>
  </si>
  <si>
    <t>事业年终一次性奖金</t>
  </si>
  <si>
    <t>530128231100001449723</t>
  </si>
  <si>
    <t>绩效考核奖励（2017提高部分）</t>
  </si>
  <si>
    <t>绩效工资</t>
  </si>
  <si>
    <t>530128210000000000398</t>
  </si>
  <si>
    <t>事业人员支出工资</t>
  </si>
  <si>
    <t>530128231100001449704</t>
  </si>
  <si>
    <t>事业人员绩效工资</t>
  </si>
  <si>
    <t>530128231100001449751</t>
  </si>
  <si>
    <t>养老保险缴费</t>
  </si>
  <si>
    <t>机关事业单位基本养老保险缴费</t>
  </si>
  <si>
    <t>530128231100001449754</t>
  </si>
  <si>
    <t>职业年金缴费</t>
  </si>
  <si>
    <t>530128231100001449748</t>
  </si>
  <si>
    <t>失业保险</t>
  </si>
  <si>
    <t>其他社会保障缴费</t>
  </si>
  <si>
    <t>530128251100004188402</t>
  </si>
  <si>
    <t>失业保险补缴专项资金</t>
  </si>
  <si>
    <t>530128231100001449753</t>
  </si>
  <si>
    <t>医疗保险缴费</t>
  </si>
  <si>
    <t>职工基本医疗保险缴费</t>
  </si>
  <si>
    <t>公务员医疗补助缴费</t>
  </si>
  <si>
    <t>530128231100001449750</t>
  </si>
  <si>
    <t>退休人员医疗保险及医疗统筹</t>
  </si>
  <si>
    <t>530128231100001449706</t>
  </si>
  <si>
    <t>工伤保险</t>
  </si>
  <si>
    <t>530128210000000000400</t>
  </si>
  <si>
    <t>530128251100004154818</t>
  </si>
  <si>
    <t>丧葬补助费及抚恤金资金</t>
  </si>
  <si>
    <t>抚恤金</t>
  </si>
  <si>
    <t>530128231100001449759</t>
  </si>
  <si>
    <t>遗属补助</t>
  </si>
  <si>
    <t>生活补助</t>
  </si>
  <si>
    <t>530128231100001449757</t>
  </si>
  <si>
    <t>其他村（社区）、小组干部待遇补助</t>
  </si>
  <si>
    <t>530128251100004046397</t>
  </si>
  <si>
    <t>村社区干部生活补助经费</t>
  </si>
  <si>
    <t>530128210000000000402</t>
  </si>
  <si>
    <t>公车购置及运维费</t>
  </si>
  <si>
    <t>公务用车运行维护费</t>
  </si>
  <si>
    <t>530128210000000000403</t>
  </si>
  <si>
    <t>公务交通补贴</t>
  </si>
  <si>
    <t>其他交通费用</t>
  </si>
  <si>
    <t>530128210000000000404</t>
  </si>
  <si>
    <t>工会经费</t>
  </si>
  <si>
    <t>530128210000000000405</t>
  </si>
  <si>
    <t>一般公用经费</t>
  </si>
  <si>
    <t>委托业务费</t>
  </si>
  <si>
    <t>办公费</t>
  </si>
  <si>
    <t>电费</t>
  </si>
  <si>
    <t>水费</t>
  </si>
  <si>
    <t>差旅费</t>
  </si>
  <si>
    <t>530128251100003682381</t>
  </si>
  <si>
    <t>村委会党建及运转经费</t>
  </si>
  <si>
    <t>其他商品和服务支出</t>
  </si>
  <si>
    <t>530128251100004034093</t>
  </si>
  <si>
    <t>村（居）民小组运转经费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</si>
  <si>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</si>
  <si>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</si>
  <si>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</si>
  <si>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</si>
  <si>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</si>
  <si>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</si>
  <si>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312民生类</t>
  </si>
  <si>
    <t>530128251100004135140</t>
  </si>
  <si>
    <t>2024年中央自然灾害救灾（旱灾）资金</t>
  </si>
  <si>
    <t>自然灾害救灾补助</t>
  </si>
  <si>
    <t>530128241100002967256</t>
  </si>
  <si>
    <t>2023年中央自然灾害干旱救灾资金</t>
  </si>
  <si>
    <t>救济费</t>
  </si>
  <si>
    <t>530128251100003682477</t>
  </si>
  <si>
    <t>2025年水源区大米补助资金</t>
  </si>
  <si>
    <t>313事业发展类</t>
  </si>
  <si>
    <t>530128241100003351315</t>
  </si>
  <si>
    <t>禄劝彝族苗族自治县交通运输局拨付2024年第二批日常养护资金</t>
  </si>
  <si>
    <t>基础设施建设</t>
  </si>
  <si>
    <t>530128241100003353778</t>
  </si>
  <si>
    <t>撒营盘镇道路隐患点治理补助资金</t>
  </si>
  <si>
    <t>311专项业务类</t>
  </si>
  <si>
    <t>530128251100003682070</t>
  </si>
  <si>
    <t>乡镇党建及业务经费</t>
  </si>
  <si>
    <t>530128241100003153178</t>
  </si>
  <si>
    <t>国有企业退休人员社会化管理补助资金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</si>
  <si>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</si>
  <si>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</si>
  <si>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</si>
  <si>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</si>
  <si>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</si>
  <si>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</si>
  <si>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</si>
  <si>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</si>
  <si>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</si>
  <si>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</si>
  <si>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</si>
  <si>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</si>
  <si>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乡镇党建及业务费资金</t>
  </si>
  <si>
    <t>完成2024年乡镇委托业务费的支付及后续资金监管，为下一年度资金支付提供经验做法。</t>
  </si>
  <si>
    <t>产出指标</t>
  </si>
  <si>
    <t>数量指标</t>
  </si>
  <si>
    <t>会议次数</t>
  </si>
  <si>
    <t>&gt;=</t>
  </si>
  <si>
    <t>次</t>
  </si>
  <si>
    <t>定量指标</t>
  </si>
  <si>
    <t>反映预算部门（单位）组织开展各类会议的总次数。</t>
  </si>
  <si>
    <t>质量指标</t>
  </si>
  <si>
    <t>是否纳入年度计划</t>
  </si>
  <si>
    <t>=</t>
  </si>
  <si>
    <t>是</t>
  </si>
  <si>
    <t>是/否</t>
  </si>
  <si>
    <t>反映会议是否纳入部门的年度计划。</t>
  </si>
  <si>
    <t>效益指标</t>
  </si>
  <si>
    <t>经济效益</t>
  </si>
  <si>
    <t>视频、电话会议占比</t>
  </si>
  <si>
    <t>%</t>
  </si>
  <si>
    <t>反映通过视频、电话等现代信息技术手段，组织开展会议的次数。预算年度计划采用视频、电话方式召开会议的次数。</t>
  </si>
  <si>
    <t>满意度指标</t>
  </si>
  <si>
    <t>服务对象满意度</t>
  </si>
  <si>
    <t>参会人员满意度</t>
  </si>
  <si>
    <t>定性指标</t>
  </si>
  <si>
    <t>反映参会人员对会议开展的满意度。参会人员满意度=（参会满意人数/问卷调查人数）*100%</t>
  </si>
  <si>
    <t>工程总量</t>
  </si>
  <si>
    <t>平方米/公里/立方/亩等</t>
  </si>
  <si>
    <t>反映新建、改造、修缮工程量完成情况。</t>
  </si>
  <si>
    <t>竣工验收合格率</t>
  </si>
  <si>
    <t>反映项目验收情况。
竣工验收合格率=（验收合格单元工程数量/完工单元工程总数）×100%。</t>
  </si>
  <si>
    <t>时效指标</t>
  </si>
  <si>
    <t>计划完工率</t>
  </si>
  <si>
    <t>反映工程按计划完工情况。 计划完工率=实际完成工程项目个数/按计划应完成项目个数。</t>
  </si>
  <si>
    <t>计划开工率</t>
  </si>
  <si>
    <t>反映工程按计划开工情况。 项目按计划开工率=实际开工项目个数/按计划应开工项目个数×100%。</t>
  </si>
  <si>
    <t>工期控制率</t>
  </si>
  <si>
    <t>反映工期控制情况。 工期控制率=实际工期/计划工期×100%。</t>
  </si>
  <si>
    <t>社会效益指标</t>
  </si>
  <si>
    <t>综合使用率</t>
  </si>
  <si>
    <t>反映项目设计受益人群或地区的实现情况。 受益人群覆盖率=（实际实现受益人群数/计划实现受益人群数）*100%</t>
  </si>
  <si>
    <t>服务对象满意度指标</t>
  </si>
  <si>
    <t>受益人群满意度</t>
  </si>
  <si>
    <t>调查人群中对设施建设或设施运行的满意度。
受益人群覆盖率=（调查人群中对设施建设或设施运行的人数/问卷调查人数）*100%</t>
  </si>
  <si>
    <t>国有企业退休人员社会化管理补助支出资金</t>
  </si>
  <si>
    <t>国有企业已退休人员管理服务工作与原企业分离的比例</t>
  </si>
  <si>
    <t>国有企业已退休人员管理服务工作与原企业分离的比例达到100%</t>
  </si>
  <si>
    <t>国有企业新办理退休人员管理服务工作与原企业分立的比例</t>
  </si>
  <si>
    <t>国有企业新办理退休人员管理服务工作与原企业分立的比例到达100%</t>
  </si>
  <si>
    <t>国有企业不承担移交后的退休人员社会化管理服务费用的比例</t>
  </si>
  <si>
    <t>国有企业不承担移交后的退休人员社会化管理服务费用的比例到达100%</t>
  </si>
  <si>
    <t>受益对象满意度</t>
  </si>
  <si>
    <t>移交企业的综合满意程度，企业满意度=问卷调查评价得分/总分*100%大于等于86%</t>
  </si>
  <si>
    <t>解决城乡居民生活用水困难，购买、租赁应急储水、供水设备，组织人员保障城乡居民生活用水，开展因灾临时生活困难群众救助等。</t>
  </si>
  <si>
    <t>投入应急抗旱力量（人次）</t>
  </si>
  <si>
    <t>人次</t>
  </si>
  <si>
    <t>解决临时用水困难人员数量（人次）</t>
  </si>
  <si>
    <t>解决临时用水困难人员数量3500人次以上</t>
  </si>
  <si>
    <t>解决灾区大牲畜临时用水数量（头）</t>
  </si>
  <si>
    <t>头/只</t>
  </si>
  <si>
    <t>抽水、拉水、提水等应急保供水</t>
  </si>
  <si>
    <t>万立方</t>
  </si>
  <si>
    <t>抽水、拉水、提水等应急保供水0.63万立方</t>
  </si>
  <si>
    <t>应急供水保障率</t>
  </si>
  <si>
    <t>30天内资金下达率</t>
  </si>
  <si>
    <t>经济效益指标</t>
  </si>
  <si>
    <t>维护灾区社会正常秩序</t>
  </si>
  <si>
    <t>正常</t>
  </si>
  <si>
    <t>灾区重大负面舆情和事件次数</t>
  </si>
  <si>
    <t>件</t>
  </si>
  <si>
    <t>受灾群众投诉率</t>
  </si>
  <si>
    <t>分配中央自然灾害（干旱）救灾资金4万元，主要用于解决城乡居民用水困难，购买、租赁应急储水、供水设备，组织人员拉水以及发放生活用水等。</t>
  </si>
  <si>
    <t>政策宣传次数</t>
  </si>
  <si>
    <t>反映补助政策的宣传力度情况。即通过门户网站、报刊、通信、电视、户外广告等对补助政策进行宣传的次数。</t>
  </si>
  <si>
    <t>获补对象准确率</t>
  </si>
  <si>
    <t>反映获补助对象认定的准确性情况。 获补对象准确率=抽检符合标准的补助对象数/抽检实际补助对象数*100%</t>
  </si>
  <si>
    <t>发放及时率</t>
  </si>
  <si>
    <t>反映发放单位及时发放补助资金的情况。 发放及时率=在时限内发放资金/应发放资金*100%</t>
  </si>
  <si>
    <t>生活状况改善</t>
  </si>
  <si>
    <t>反映补助促进受助对象生活状况改善的情况。</t>
  </si>
  <si>
    <t>反映获补助受益对象的满意程度。</t>
  </si>
  <si>
    <t>撒营盘镇公路隐患点治理</t>
  </si>
  <si>
    <t>万元</t>
  </si>
  <si>
    <t>拨付撒营镇道路补助资金 15 万元，用于撒营盘镇老新街—书本多公路隐患点治理。</t>
  </si>
  <si>
    <t>竣工合格率</t>
  </si>
  <si>
    <t>反映项目验收情况。 竣工验收合格率=（验收合格单元工程数量/完工单元工程总数）×100%。</t>
  </si>
  <si>
    <t>受益人群覆盖率</t>
  </si>
  <si>
    <t>调查人群中对设施建设或设施运行的满意度。 受益人群覆盖率=（调查人群中对设施建设或设施运行的人数/问卷调查人数）*100%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</si>
  <si>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</si>
  <si>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</si>
  <si>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</si>
  <si>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</si>
  <si>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</si>
  <si>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</si>
  <si>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</si>
  <si>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</si>
  <si>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</si>
  <si>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</si>
  <si>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</si>
  <si>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</si>
  <si>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</si>
  <si>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</si>
  <si>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</si>
  <si>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</si>
  <si>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</si>
  <si>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</si>
  <si>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</si>
  <si>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</si>
  <si>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</si>
  <si>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</si>
  <si>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</si>
  <si>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</si>
  <si>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</si>
  <si>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</si>
  <si>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</si>
  <si>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</si>
  <si>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</si>
  <si>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</si>
  <si>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</si>
  <si>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</si>
  <si>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</si>
  <si>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</si>
  <si>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</si>
  <si>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</si>
  <si>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</si>
  <si>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</si>
  <si>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</si>
  <si>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</si>
  <si>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</si>
  <si>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</si>
  <si>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</si>
  <si>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</si>
  <si>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</si>
  <si>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</si>
  <si>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</si>
  <si>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="单位名称："&amp;"禄劝彝族苗族自治县撒营盘镇人民政府"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</si>
  <si>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</si>
  <si>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</si>
  <si>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</si>
  <si>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</si>
  <si>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</si>
  <si>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</si>
  <si>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</si>
  <si>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</si>
  <si>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</si>
  <si>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</si>
  <si>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</si>
  <si>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</si>
  <si>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</si>
  <si>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</si>
  <si>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</si>
  <si>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</si>
  <si>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</si>
  <si>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</si>
  <si>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禄劝彝族苗族自治县撒营盘镇人民政府</t>
  </si>
  <si>
    <t>阶段性项目</t>
  </si>
  <si>
    <t>财政拨款一般公共预算项目</t>
  </si>
  <si>
    <t>一级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</si>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</sst>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sz val="9"/>
      <color rgb="FF242B39"/>
      <name val="Microsoft YaHei"/>
      <charset val="134"/>
    </font>
    <font>
      <sz val="9.75"/>
      <color rgb="FF242B39"/>
      <name val="Helvetica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6" fillId="8" borderId="23" applyNumberFormat="0" applyAlignment="0" applyProtection="0">
      <alignment vertical="center"/>
    </xf>
    <xf numFmtId="0" fontId="37" fillId="9" borderId="25" applyNumberFormat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NumberFormat="1" applyFont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49" fontId="8" fillId="0" borderId="0" xfId="50" applyNumberFormat="1" applyFont="1" applyBorder="1">
      <alignment horizontal="left" vertical="center" wrapText="1"/>
    </xf>
    <xf numFmtId="49" fontId="8" fillId="0" borderId="0" xfId="50" applyNumberFormat="1" applyFont="1" applyBorder="1" applyAlignment="1">
      <alignment horizontal="right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49" fontId="10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49" fontId="10" fillId="0" borderId="7" xfId="50" applyNumberFormat="1" applyFont="1" applyBorder="1">
      <alignment horizontal="left" vertical="center" wrapText="1"/>
    </xf>
    <xf numFmtId="180" fontId="8" fillId="0" borderId="7" xfId="56" applyNumberFormat="1" applyFont="1" applyBorder="1">
      <alignment horizontal="right" vertical="center"/>
    </xf>
    <xf numFmtId="176" fontId="8" fillId="0" borderId="7" xfId="51" applyNumberFormat="1" applyFont="1" applyBorder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14" xfId="0" applyFont="1" applyBorder="1"/>
    <xf numFmtId="0" fontId="14" fillId="0" borderId="14" xfId="57" applyFont="1" applyFill="1" applyBorder="1" applyAlignment="1" applyProtection="1">
      <alignment horizontal="center" vertical="center" wrapText="1"/>
      <protection locked="0"/>
    </xf>
    <xf numFmtId="0" fontId="14" fillId="2" borderId="4" xfId="57" applyFont="1" applyFill="1" applyBorder="1" applyAlignment="1" applyProtection="1">
      <alignment horizontal="center" vertical="center" wrapText="1"/>
      <protection locked="0"/>
    </xf>
    <xf numFmtId="0" fontId="14" fillId="2" borderId="7" xfId="57" applyFont="1" applyFill="1" applyBorder="1" applyAlignment="1" applyProtection="1">
      <alignment horizontal="center" vertical="center" wrapText="1"/>
      <protection locked="0"/>
    </xf>
    <xf numFmtId="0" fontId="14" fillId="0" borderId="7" xfId="57" applyFont="1" applyFill="1" applyBorder="1" applyAlignment="1" applyProtection="1">
      <alignment horizontal="left" vertical="center" wrapText="1"/>
    </xf>
    <xf numFmtId="0" fontId="14" fillId="2" borderId="7" xfId="57" applyFont="1" applyFill="1" applyBorder="1" applyAlignment="1" applyProtection="1">
      <alignment horizontal="left" vertical="center" wrapText="1"/>
      <protection locked="0"/>
    </xf>
    <xf numFmtId="0" fontId="14" fillId="0" borderId="7" xfId="57" applyNumberFormat="1" applyFont="1" applyFill="1" applyBorder="1" applyAlignment="1" applyProtection="1">
      <alignment horizontal="left" vertical="center" wrapText="1"/>
    </xf>
    <xf numFmtId="0" fontId="15" fillId="0" borderId="14" xfId="57" applyFont="1" applyFill="1" applyBorder="1" applyAlignment="1" applyProtection="1">
      <alignment horizontal="center" vertical="center"/>
    </xf>
    <xf numFmtId="0" fontId="15" fillId="0" borderId="14" xfId="57" applyFont="1" applyFill="1" applyBorder="1" applyAlignment="1" applyProtection="1">
      <alignment horizontal="center" vertical="center" wrapText="1"/>
    </xf>
    <xf numFmtId="0" fontId="15" fillId="0" borderId="15" xfId="57" applyFont="1" applyFill="1" applyBorder="1" applyAlignment="1" applyProtection="1">
      <alignment horizontal="center" vertical="center" wrapText="1"/>
    </xf>
    <xf numFmtId="0" fontId="15" fillId="0" borderId="16" xfId="57" applyFont="1" applyFill="1" applyBorder="1" applyAlignment="1" applyProtection="1">
      <alignment horizontal="center" vertical="center" wrapText="1"/>
    </xf>
    <xf numFmtId="0" fontId="14" fillId="2" borderId="9" xfId="57" applyFont="1" applyFill="1" applyBorder="1" applyAlignment="1" applyProtection="1">
      <alignment horizontal="center" vertical="center" wrapText="1"/>
      <protection locked="0"/>
    </xf>
    <xf numFmtId="0" fontId="14" fillId="2" borderId="1" xfId="57" applyFont="1" applyFill="1" applyBorder="1" applyAlignment="1" applyProtection="1">
      <alignment horizontal="center" vertical="center" wrapText="1"/>
      <protection locked="0"/>
    </xf>
    <xf numFmtId="0" fontId="14" fillId="0" borderId="1" xfId="57" applyFont="1" applyFill="1" applyBorder="1" applyAlignment="1" applyProtection="1">
      <alignment horizontal="left" vertical="center" wrapText="1"/>
    </xf>
    <xf numFmtId="0" fontId="14" fillId="0" borderId="1" xfId="57" applyNumberFormat="1" applyFont="1" applyFill="1" applyBorder="1" applyAlignment="1" applyProtection="1">
      <alignment horizontal="left" vertical="center" wrapText="1"/>
    </xf>
    <xf numFmtId="0" fontId="14" fillId="2" borderId="1" xfId="57" applyFont="1" applyFill="1" applyBorder="1" applyAlignment="1" applyProtection="1">
      <alignment horizontal="left" vertical="center" wrapText="1"/>
      <protection locked="0"/>
    </xf>
    <xf numFmtId="0" fontId="15" fillId="0" borderId="17" xfId="57" applyFont="1" applyFill="1" applyBorder="1" applyAlignment="1" applyProtection="1">
      <alignment horizontal="center" vertical="center" wrapText="1"/>
    </xf>
    <xf numFmtId="0" fontId="14" fillId="2" borderId="14" xfId="57" applyFont="1" applyFill="1" applyBorder="1" applyAlignment="1" applyProtection="1">
      <alignment horizontal="center" vertical="center" wrapText="1"/>
      <protection locked="0"/>
    </xf>
    <xf numFmtId="0" fontId="14" fillId="0" borderId="14" xfId="57" applyFont="1" applyFill="1" applyBorder="1" applyAlignment="1" applyProtection="1">
      <alignment horizontal="left" vertical="center" wrapText="1"/>
    </xf>
    <xf numFmtId="0" fontId="14" fillId="2" borderId="14" xfId="57" applyFont="1" applyFill="1" applyBorder="1" applyAlignment="1" applyProtection="1">
      <alignment horizontal="left" vertical="center" wrapText="1"/>
      <protection locked="0"/>
    </xf>
    <xf numFmtId="0" fontId="16" fillId="3" borderId="14" xfId="0" applyFont="1" applyFill="1" applyBorder="1" applyAlignment="1">
      <alignment horizontal="center" vertical="center"/>
    </xf>
    <xf numFmtId="0" fontId="17" fillId="0" borderId="0" xfId="0" applyFont="1"/>
    <xf numFmtId="0" fontId="15" fillId="0" borderId="15" xfId="57" applyFont="1" applyFill="1" applyBorder="1" applyAlignment="1" applyProtection="1">
      <alignment horizontal="center" vertical="center"/>
    </xf>
    <xf numFmtId="0" fontId="15" fillId="0" borderId="16" xfId="57" applyFont="1" applyFill="1" applyBorder="1" applyAlignment="1" applyProtection="1">
      <alignment horizontal="center" vertical="center"/>
    </xf>
    <xf numFmtId="0" fontId="15" fillId="0" borderId="17" xfId="57" applyFont="1" applyFill="1" applyBorder="1" applyAlignment="1" applyProtection="1">
      <alignment horizontal="center" vertical="center"/>
    </xf>
    <xf numFmtId="0" fontId="0" fillId="0" borderId="18" xfId="0" applyFont="1" applyBorder="1"/>
    <xf numFmtId="0" fontId="0" fillId="0" borderId="19" xfId="0" applyFont="1" applyBorder="1"/>
    <xf numFmtId="0" fontId="5" fillId="0" borderId="0" xfId="0" applyFont="1" applyBorder="1" applyAlignment="1">
      <alignment horizontal="left" vertical="center"/>
    </xf>
    <xf numFmtId="49" fontId="5" fillId="0" borderId="7" xfId="50" applyNumberFormat="1" applyFont="1" applyBorder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4" borderId="7" xfId="50" applyNumberFormat="1" applyFont="1" applyFill="1" applyBorder="1">
      <alignment horizontal="left" vertical="center" wrapText="1"/>
    </xf>
    <xf numFmtId="0" fontId="5" fillId="0" borderId="7" xfId="50" applyNumberFormat="1" applyFont="1" applyBorder="1">
      <alignment horizontal="left" vertical="center" wrapText="1"/>
    </xf>
    <xf numFmtId="49" fontId="5" fillId="5" borderId="7" xfId="50" applyNumberFormat="1" applyFont="1" applyFill="1" applyBorder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vertical="top"/>
    </xf>
    <xf numFmtId="0" fontId="15" fillId="0" borderId="0" xfId="57" applyFont="1" applyFill="1" applyBorder="1" applyAlignment="1" applyProtection="1"/>
    <xf numFmtId="0" fontId="1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4" fillId="0" borderId="7" xfId="57" applyFont="1" applyFill="1" applyBorder="1" applyAlignment="1" applyProtection="1">
      <alignment horizontal="right" vertical="center"/>
      <protection locked="0"/>
    </xf>
    <xf numFmtId="4" fontId="14" fillId="2" borderId="7" xfId="57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4" fillId="2" borderId="7" xfId="57" applyFont="1" applyFill="1" applyBorder="1" applyAlignment="1" applyProtection="1">
      <alignment horizontal="left" vertical="center" wrapText="1"/>
    </xf>
    <xf numFmtId="176" fontId="5" fillId="0" borderId="7" xfId="51" applyFont="1" applyFill="1" applyBorder="1" applyAlignment="1">
      <alignment horizontal="right" vertical="center"/>
    </xf>
    <xf numFmtId="0" fontId="14" fillId="2" borderId="11" xfId="57" applyFont="1" applyFill="1" applyBorder="1" applyAlignment="1" applyProtection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vertical="center"/>
    </xf>
    <xf numFmtId="4" fontId="24" fillId="0" borderId="7" xfId="0" applyNumberFormat="1" applyFont="1" applyBorder="1" applyAlignment="1" applyProtection="1">
      <alignment horizontal="right" vertical="center"/>
      <protection locked="0"/>
    </xf>
    <xf numFmtId="49" fontId="24" fillId="0" borderId="7" xfId="50" applyNumberFormat="1" applyFont="1" applyBorder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4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4" fillId="0" borderId="7" xfId="57" applyNumberFormat="1" applyFont="1" applyFill="1" applyBorder="1" applyAlignment="1" applyProtection="1">
      <alignment horizontal="right" vertical="center"/>
    </xf>
    <xf numFmtId="4" fontId="14" fillId="2" borderId="1" xfId="57" applyNumberFormat="1" applyFont="1" applyFill="1" applyBorder="1" applyAlignment="1" applyProtection="1">
      <alignment horizontal="right" vertical="center"/>
      <protection locked="0"/>
    </xf>
    <xf numFmtId="4" fontId="14" fillId="2" borderId="2" xfId="57" applyNumberFormat="1" applyFont="1" applyFill="1" applyBorder="1" applyAlignment="1" applyProtection="1">
      <alignment horizontal="right" vertical="center"/>
      <protection locked="0"/>
    </xf>
    <xf numFmtId="4" fontId="14" fillId="2" borderId="14" xfId="57" applyNumberFormat="1" applyFont="1" applyFill="1" applyBorder="1" applyAlignment="1" applyProtection="1">
      <alignment horizontal="right" vertical="center"/>
      <protection locked="0"/>
    </xf>
    <xf numFmtId="4" fontId="14" fillId="2" borderId="4" xfId="57" applyNumberFormat="1" applyFont="1" applyFill="1" applyBorder="1" applyAlignment="1" applyProtection="1">
      <alignment horizontal="right" vertical="center"/>
      <protection locked="0"/>
    </xf>
    <xf numFmtId="0" fontId="8" fillId="0" borderId="14" xfId="0" applyFont="1" applyFill="1" applyBorder="1" applyAlignment="1">
      <alignment vertical="center"/>
    </xf>
    <xf numFmtId="0" fontId="14" fillId="2" borderId="12" xfId="57" applyFont="1" applyFill="1" applyBorder="1" applyAlignment="1" applyProtection="1">
      <alignment horizontal="center" vertical="center" wrapText="1"/>
    </xf>
    <xf numFmtId="176" fontId="5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176" fontId="24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4" fillId="0" borderId="6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quotePrefix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42"/>
  <sheetViews>
    <sheetView showZeros="0" workbookViewId="0">
      <pane ySplit="1" topLeftCell="A26" activePane="bottomLeft" state="frozen"/>
      <selection/>
      <selection pane="bottomLeft" activeCell="A12" sqref="A12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1"/>
      <c r="B1" s="1"/>
      <c r="C1" s="1"/>
      <c r="D1" s="1"/>
    </row>
    <row r="2" ht="12" customHeight="1" spans="4:4">
      <c r="D2" s="97" t="s">
        <v>0</v>
      </c>
    </row>
    <row r="3" ht="36" customHeight="1" spans="1:4">
      <c r="A3" s="44" t="s">
        <v>1</v>
      </c>
      <c r="B3" s="204"/>
      <c r="C3" s="204"/>
      <c r="D3" s="204"/>
    </row>
    <row r="4" ht="21" customHeight="1" spans="1:4">
      <c r="A4" s="90" t="str">
        <f>"单位名称："&amp;"禄劝彝族苗族自治县撒营盘镇人民政府"</f>
        <v>单位名称：禄劝彝族苗族自治县撒营盘镇人民政府</v>
      </c>
      <c r="B4" s="162"/>
      <c r="C4" s="162"/>
      <c r="D4" s="96" t="s">
        <v>2</v>
      </c>
    </row>
    <row r="5" ht="19.5" customHeight="1" spans="1:4">
      <c r="A5" s="11" t="s">
        <v>3</v>
      </c>
      <c r="B5" s="13"/>
      <c r="C5" s="11" t="s">
        <v>4</v>
      </c>
      <c r="D5" s="13"/>
    </row>
    <row r="6" ht="19.5" customHeight="1" spans="1:4">
      <c r="A6" s="16" t="s">
        <v>5</v>
      </c>
      <c r="B6" s="16" t="s">
        <v>6</v>
      </c>
      <c r="C6" s="16" t="s">
        <v>7</v>
      </c>
      <c r="D6" s="16" t="s">
        <v>6</v>
      </c>
    </row>
    <row r="7" ht="19.5" customHeight="1" spans="1:4">
      <c r="A7" s="19"/>
      <c r="B7" s="19"/>
      <c r="C7" s="19"/>
      <c r="D7" s="19"/>
    </row>
    <row r="8" ht="25.4" customHeight="1" spans="1:4">
      <c r="A8" s="136" t="s">
        <v>8</v>
      </c>
      <c r="B8" s="150">
        <v>26585733.78</v>
      </c>
      <c r="C8" s="131" t="s">
        <v>9</v>
      </c>
      <c r="D8" s="150">
        <v>4966167</v>
      </c>
    </row>
    <row r="9" ht="25.4" customHeight="1" spans="1:4">
      <c r="A9" s="136" t="s">
        <v>10</v>
      </c>
      <c r="B9" s="150"/>
      <c r="C9" s="131" t="s">
        <v>11</v>
      </c>
      <c r="D9" s="150"/>
    </row>
    <row r="10" ht="25.4" customHeight="1" spans="1:4">
      <c r="A10" s="136" t="s">
        <v>12</v>
      </c>
      <c r="B10" s="150">
        <v>1925</v>
      </c>
      <c r="C10" s="131" t="s">
        <v>13</v>
      </c>
      <c r="D10" s="150"/>
    </row>
    <row r="11" ht="25.4" customHeight="1" spans="1:4">
      <c r="A11" s="136" t="s">
        <v>14</v>
      </c>
      <c r="B11" s="89"/>
      <c r="C11" s="131" t="s">
        <v>15</v>
      </c>
      <c r="D11" s="150"/>
    </row>
    <row r="12" ht="25.4" customHeight="1" spans="1:4">
      <c r="A12" s="136" t="s">
        <v>16</v>
      </c>
      <c r="B12" s="150"/>
      <c r="C12" s="131" t="s">
        <v>17</v>
      </c>
      <c r="D12" s="150"/>
    </row>
    <row r="13" ht="25.4" customHeight="1" spans="1:4">
      <c r="A13" s="136" t="s">
        <v>18</v>
      </c>
      <c r="B13" s="89"/>
      <c r="C13" s="131" t="s">
        <v>19</v>
      </c>
      <c r="D13" s="150"/>
    </row>
    <row r="14" ht="25.4" customHeight="1" spans="1:4">
      <c r="A14" s="136" t="s">
        <v>20</v>
      </c>
      <c r="B14" s="89"/>
      <c r="C14" s="131" t="s">
        <v>21</v>
      </c>
      <c r="D14" s="150">
        <v>736456</v>
      </c>
    </row>
    <row r="15" ht="25.4" customHeight="1" spans="1:4">
      <c r="A15" s="136" t="s">
        <v>22</v>
      </c>
      <c r="B15" s="89"/>
      <c r="C15" s="131" t="s">
        <v>23</v>
      </c>
      <c r="D15" s="150">
        <v>2041194.39</v>
      </c>
    </row>
    <row r="16" ht="25.4" customHeight="1" spans="1:4">
      <c r="A16" s="205" t="s">
        <v>24</v>
      </c>
      <c r="B16" s="89"/>
      <c r="C16" s="131" t="s">
        <v>25</v>
      </c>
      <c r="D16" s="150"/>
    </row>
    <row r="17" ht="25.4" customHeight="1" spans="1:4">
      <c r="A17" s="205" t="s">
        <v>26</v>
      </c>
      <c r="B17" s="150"/>
      <c r="C17" s="131" t="s">
        <v>27</v>
      </c>
      <c r="D17" s="150">
        <v>1520873.71</v>
      </c>
    </row>
    <row r="18" ht="25.4" customHeight="1" spans="1:4">
      <c r="A18" s="206"/>
      <c r="B18" s="169"/>
      <c r="C18" s="131" t="s">
        <v>28</v>
      </c>
      <c r="D18" s="169"/>
    </row>
    <row r="19" ht="25.4" customHeight="1" spans="1:4">
      <c r="A19" s="206"/>
      <c r="B19" s="169"/>
      <c r="C19" s="131" t="s">
        <v>29</v>
      </c>
      <c r="D19" s="150">
        <v>636522</v>
      </c>
    </row>
    <row r="20" ht="25.4" customHeight="1" spans="1:4">
      <c r="A20" s="206"/>
      <c r="B20" s="169"/>
      <c r="C20" s="131" t="s">
        <v>30</v>
      </c>
      <c r="D20" s="150">
        <v>15158160.4</v>
      </c>
    </row>
    <row r="21" ht="25.4" customHeight="1" spans="1:4">
      <c r="A21" s="206"/>
      <c r="B21" s="169"/>
      <c r="C21" s="131" t="s">
        <v>31</v>
      </c>
      <c r="D21" s="150">
        <v>350000</v>
      </c>
    </row>
    <row r="22" ht="25.4" customHeight="1" spans="1:4">
      <c r="A22" s="206"/>
      <c r="B22" s="169"/>
      <c r="C22" s="131" t="s">
        <v>32</v>
      </c>
      <c r="D22" s="150"/>
    </row>
    <row r="23" ht="25.4" customHeight="1" spans="1:4">
      <c r="A23" s="206"/>
      <c r="B23" s="169"/>
      <c r="C23" s="131" t="s">
        <v>33</v>
      </c>
      <c r="D23" s="150"/>
    </row>
    <row r="24" ht="25.4" customHeight="1" spans="1:4">
      <c r="A24" s="206"/>
      <c r="B24" s="169"/>
      <c r="C24" s="131" t="s">
        <v>34</v>
      </c>
      <c r="D24" s="150"/>
    </row>
    <row r="25" ht="25.4" customHeight="1" spans="1:4">
      <c r="A25" s="206"/>
      <c r="B25" s="169"/>
      <c r="C25" s="131" t="s">
        <v>35</v>
      </c>
      <c r="D25" s="150"/>
    </row>
    <row r="26" ht="25.4" customHeight="1" spans="1:4">
      <c r="A26" s="206"/>
      <c r="B26" s="169"/>
      <c r="C26" s="131" t="s">
        <v>36</v>
      </c>
      <c r="D26" s="150"/>
    </row>
    <row r="27" ht="25.4" customHeight="1" spans="1:4">
      <c r="A27" s="206"/>
      <c r="B27" s="169"/>
      <c r="C27" s="131" t="s">
        <v>37</v>
      </c>
      <c r="D27" s="150">
        <v>1136360.28</v>
      </c>
    </row>
    <row r="28" ht="25.4" customHeight="1" spans="1:4">
      <c r="A28" s="206"/>
      <c r="B28" s="169"/>
      <c r="C28" s="131" t="s">
        <v>38</v>
      </c>
      <c r="D28" s="150"/>
    </row>
    <row r="29" ht="25.4" customHeight="1" spans="1:4">
      <c r="A29" s="206"/>
      <c r="B29" s="169"/>
      <c r="C29" s="131" t="s">
        <v>39</v>
      </c>
      <c r="D29" s="150">
        <v>1925</v>
      </c>
    </row>
    <row r="30" ht="25.4" customHeight="1" spans="1:4">
      <c r="A30" s="206"/>
      <c r="B30" s="169"/>
      <c r="C30" s="131" t="s">
        <v>40</v>
      </c>
      <c r="D30" s="150">
        <v>40000</v>
      </c>
    </row>
    <row r="31" ht="25.4" customHeight="1" spans="1:4">
      <c r="A31" s="206"/>
      <c r="B31" s="169"/>
      <c r="C31" s="131" t="s">
        <v>41</v>
      </c>
      <c r="D31" s="150"/>
    </row>
    <row r="32" ht="25.4" customHeight="1" spans="1:4">
      <c r="A32" s="206"/>
      <c r="B32" s="169"/>
      <c r="C32" s="131" t="s">
        <v>42</v>
      </c>
      <c r="D32" s="150"/>
    </row>
    <row r="33" ht="25.4" customHeight="1" spans="1:4">
      <c r="A33" s="206"/>
      <c r="B33" s="169"/>
      <c r="C33" s="131" t="s">
        <v>43</v>
      </c>
      <c r="D33" s="150"/>
    </row>
    <row r="34" ht="25.4" customHeight="1" spans="1:4">
      <c r="A34" s="206"/>
      <c r="B34" s="169"/>
      <c r="C34" s="131" t="s">
        <v>44</v>
      </c>
      <c r="D34" s="150"/>
    </row>
    <row r="35" ht="25.4" customHeight="1" spans="1:4">
      <c r="A35" s="206"/>
      <c r="B35" s="169"/>
      <c r="C35" s="131" t="s">
        <v>45</v>
      </c>
      <c r="D35" s="150"/>
    </row>
    <row r="36" ht="25.4" customHeight="1" spans="1:4">
      <c r="A36" s="206"/>
      <c r="B36" s="169"/>
      <c r="C36" s="131" t="s">
        <v>46</v>
      </c>
      <c r="D36" s="150"/>
    </row>
    <row r="37" ht="25.4" customHeight="1" spans="1:4">
      <c r="A37" s="206"/>
      <c r="B37" s="169"/>
      <c r="C37" s="131" t="s">
        <v>47</v>
      </c>
      <c r="D37" s="150"/>
    </row>
    <row r="38" ht="25.4" customHeight="1" spans="1:4">
      <c r="A38" s="206" t="s">
        <v>48</v>
      </c>
      <c r="B38" s="169">
        <v>26587658.78</v>
      </c>
      <c r="C38" s="172" t="s">
        <v>49</v>
      </c>
      <c r="D38" s="169">
        <v>26587658.78</v>
      </c>
    </row>
    <row r="39" ht="25.4" customHeight="1" spans="1:4">
      <c r="A39" s="207" t="s">
        <v>50</v>
      </c>
      <c r="B39" s="169"/>
      <c r="C39" s="208" t="s">
        <v>51</v>
      </c>
      <c r="D39" s="209"/>
    </row>
    <row r="40" ht="25.4" customHeight="1" spans="1:4">
      <c r="A40" s="210" t="s">
        <v>52</v>
      </c>
      <c r="B40" s="150"/>
      <c r="C40" s="170" t="s">
        <v>52</v>
      </c>
      <c r="D40" s="89"/>
    </row>
    <row r="41" ht="25.4" customHeight="1" spans="1:4">
      <c r="A41" s="210" t="s">
        <v>53</v>
      </c>
      <c r="B41" s="150"/>
      <c r="C41" s="170" t="s">
        <v>54</v>
      </c>
      <c r="D41" s="89"/>
    </row>
    <row r="42" ht="25.4" customHeight="1" spans="1:4">
      <c r="A42" s="211" t="s">
        <v>55</v>
      </c>
      <c r="B42" s="169">
        <v>26587658.78</v>
      </c>
      <c r="C42" s="172" t="s">
        <v>56</v>
      </c>
      <c r="D42" s="165">
        <v>26587658.78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4" t="s">
        <v>454</v>
      </c>
    </row>
    <row r="3" ht="28.5" customHeight="1" spans="1:6">
      <c r="A3" s="27" t="s">
        <v>455</v>
      </c>
      <c r="B3" s="27"/>
      <c r="C3" s="27"/>
      <c r="D3" s="27"/>
      <c r="E3" s="27"/>
      <c r="F3" s="27"/>
    </row>
    <row r="4" ht="15" customHeight="1" spans="1:6">
      <c r="A4" s="98" t="str">
        <f>"单位名称："&amp;"禄劝彝族苗族自治县撒营盘镇人民政府"</f>
        <v>单位名称：禄劝彝族苗族自治县撒营盘镇人民政府</v>
      </c>
      <c r="B4" s="99"/>
      <c r="C4" s="99"/>
      <c r="D4" s="57"/>
      <c r="E4" s="57"/>
      <c r="F4" s="100" t="s">
        <v>2</v>
      </c>
    </row>
    <row r="5" ht="18.75" customHeight="1" spans="1:6">
      <c r="A5" s="10" t="s">
        <v>243</v>
      </c>
      <c r="B5" s="10" t="s">
        <v>78</v>
      </c>
      <c r="C5" s="10" t="s">
        <v>79</v>
      </c>
      <c r="D5" s="16" t="s">
        <v>456</v>
      </c>
      <c r="E5" s="61"/>
      <c r="F5" s="61"/>
    </row>
    <row r="6" ht="30" customHeight="1" spans="1:6">
      <c r="A6" s="19"/>
      <c r="B6" s="19"/>
      <c r="C6" s="19"/>
      <c r="D6" s="16" t="s">
        <v>61</v>
      </c>
      <c r="E6" s="61" t="s">
        <v>87</v>
      </c>
      <c r="F6" s="61" t="s">
        <v>88</v>
      </c>
    </row>
    <row r="7" ht="16.5" customHeight="1" spans="1:6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29"/>
      <c r="B8" s="29"/>
      <c r="C8" s="29"/>
      <c r="D8" s="23"/>
      <c r="E8" s="23"/>
      <c r="F8" s="23"/>
    </row>
    <row r="9" ht="17.25" customHeight="1" spans="1:6">
      <c r="A9" s="101" t="s">
        <v>231</v>
      </c>
      <c r="B9" s="102"/>
      <c r="C9" s="102" t="s">
        <v>231</v>
      </c>
      <c r="D9" s="23"/>
      <c r="E9" s="23"/>
      <c r="F9" s="23"/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  <ignoredErrors>
    <ignoredError sqref="A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A4" sqref="A4:F4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53"/>
      <c r="P2" s="53"/>
      <c r="Q2" s="96" t="s">
        <v>457</v>
      </c>
    </row>
    <row r="3" ht="27.75" customHeight="1" spans="1:17">
      <c r="A3" s="55" t="s">
        <v>458</v>
      </c>
      <c r="B3" s="27"/>
      <c r="C3" s="27"/>
      <c r="D3" s="27"/>
      <c r="E3" s="27"/>
      <c r="F3" s="27"/>
      <c r="G3" s="27"/>
      <c r="H3" s="27"/>
      <c r="I3" s="27"/>
      <c r="J3" s="27"/>
      <c r="K3" s="45"/>
      <c r="L3" s="27"/>
      <c r="M3" s="27"/>
      <c r="N3" s="27"/>
      <c r="O3" s="45"/>
      <c r="P3" s="45"/>
      <c r="Q3" s="27"/>
    </row>
    <row r="4" ht="18.75" customHeight="1" spans="1:17">
      <c r="A4" s="90" t="str">
        <f>"单位名称："&amp;"禄劝彝族苗族自治县撒营盘镇人民政府"</f>
        <v>单位名称：禄劝彝族苗族自治县撒营盘镇人民政府</v>
      </c>
      <c r="B4" s="7"/>
      <c r="C4" s="7"/>
      <c r="D4" s="7"/>
      <c r="E4" s="7"/>
      <c r="F4" s="7"/>
      <c r="G4" s="7"/>
      <c r="H4" s="7"/>
      <c r="I4" s="7"/>
      <c r="J4" s="7"/>
      <c r="O4" s="62"/>
      <c r="P4" s="62"/>
      <c r="Q4" s="97" t="s">
        <v>234</v>
      </c>
    </row>
    <row r="5" ht="15.75" customHeight="1" spans="1:17">
      <c r="A5" s="10" t="s">
        <v>459</v>
      </c>
      <c r="B5" s="66" t="s">
        <v>460</v>
      </c>
      <c r="C5" s="66" t="s">
        <v>461</v>
      </c>
      <c r="D5" s="66" t="s">
        <v>462</v>
      </c>
      <c r="E5" s="66" t="s">
        <v>463</v>
      </c>
      <c r="F5" s="66" t="s">
        <v>464</v>
      </c>
      <c r="G5" s="67" t="s">
        <v>250</v>
      </c>
      <c r="H5" s="67"/>
      <c r="I5" s="67"/>
      <c r="J5" s="67"/>
      <c r="K5" s="68"/>
      <c r="L5" s="67"/>
      <c r="M5" s="67"/>
      <c r="N5" s="67"/>
      <c r="O5" s="83"/>
      <c r="P5" s="68"/>
      <c r="Q5" s="84"/>
    </row>
    <row r="6" ht="17.25" customHeight="1" spans="1:17">
      <c r="A6" s="15"/>
      <c r="B6" s="69"/>
      <c r="C6" s="69"/>
      <c r="D6" s="69"/>
      <c r="E6" s="69"/>
      <c r="F6" s="69"/>
      <c r="G6" s="69" t="s">
        <v>61</v>
      </c>
      <c r="H6" s="69" t="s">
        <v>64</v>
      </c>
      <c r="I6" s="69" t="s">
        <v>465</v>
      </c>
      <c r="J6" s="69" t="s">
        <v>466</v>
      </c>
      <c r="K6" s="70" t="s">
        <v>467</v>
      </c>
      <c r="L6" s="85" t="s">
        <v>468</v>
      </c>
      <c r="M6" s="85"/>
      <c r="N6" s="85"/>
      <c r="O6" s="86"/>
      <c r="P6" s="87"/>
      <c r="Q6" s="71"/>
    </row>
    <row r="7" ht="54" customHeight="1" spans="1:17">
      <c r="A7" s="18"/>
      <c r="B7" s="71"/>
      <c r="C7" s="71"/>
      <c r="D7" s="71"/>
      <c r="E7" s="71"/>
      <c r="F7" s="71"/>
      <c r="G7" s="71"/>
      <c r="H7" s="71" t="s">
        <v>63</v>
      </c>
      <c r="I7" s="71"/>
      <c r="J7" s="71"/>
      <c r="K7" s="72"/>
      <c r="L7" s="71" t="s">
        <v>63</v>
      </c>
      <c r="M7" s="71" t="s">
        <v>74</v>
      </c>
      <c r="N7" s="71" t="s">
        <v>257</v>
      </c>
      <c r="O7" s="88" t="s">
        <v>70</v>
      </c>
      <c r="P7" s="72" t="s">
        <v>71</v>
      </c>
      <c r="Q7" s="71" t="s">
        <v>72</v>
      </c>
    </row>
    <row r="8" ht="15" customHeight="1" spans="1:17">
      <c r="A8" s="19">
        <v>1</v>
      </c>
      <c r="B8" s="91">
        <v>2</v>
      </c>
      <c r="C8" s="91">
        <v>3</v>
      </c>
      <c r="D8" s="91">
        <v>4</v>
      </c>
      <c r="E8" s="91">
        <v>5</v>
      </c>
      <c r="F8" s="91">
        <v>6</v>
      </c>
      <c r="G8" s="92">
        <v>7</v>
      </c>
      <c r="H8" s="92">
        <v>8</v>
      </c>
      <c r="I8" s="92">
        <v>9</v>
      </c>
      <c r="J8" s="92">
        <v>10</v>
      </c>
      <c r="K8" s="92">
        <v>11</v>
      </c>
      <c r="L8" s="92">
        <v>12</v>
      </c>
      <c r="M8" s="92">
        <v>13</v>
      </c>
      <c r="N8" s="92">
        <v>14</v>
      </c>
      <c r="O8" s="92">
        <v>15</v>
      </c>
      <c r="P8" s="92">
        <v>16</v>
      </c>
      <c r="Q8" s="92">
        <v>17</v>
      </c>
    </row>
    <row r="9" ht="21" customHeight="1" spans="1:17">
      <c r="A9" s="73"/>
      <c r="B9" s="74"/>
      <c r="C9" s="74"/>
      <c r="D9" s="74"/>
      <c r="E9" s="9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21" customHeight="1" spans="1:17">
      <c r="A10" s="73"/>
      <c r="B10" s="74"/>
      <c r="C10" s="74"/>
      <c r="D10" s="94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ht="21" customHeight="1" spans="1:17">
      <c r="A11" s="76" t="s">
        <v>231</v>
      </c>
      <c r="B11" s="77"/>
      <c r="C11" s="77"/>
      <c r="D11" s="77"/>
      <c r="E11" s="9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59"/>
      <c r="B2" s="59"/>
      <c r="C2" s="59"/>
      <c r="D2" s="59"/>
      <c r="E2" s="59"/>
      <c r="F2" s="59"/>
      <c r="G2" s="59"/>
      <c r="H2" s="63"/>
      <c r="I2" s="59"/>
      <c r="J2" s="59"/>
      <c r="K2" s="59"/>
      <c r="L2" s="53"/>
      <c r="M2" s="79"/>
      <c r="N2" s="80" t="s">
        <v>469</v>
      </c>
    </row>
    <row r="3" ht="27.75" customHeight="1" spans="1:14">
      <c r="A3" s="55" t="s">
        <v>470</v>
      </c>
      <c r="B3" s="64"/>
      <c r="C3" s="64"/>
      <c r="D3" s="64"/>
      <c r="E3" s="64"/>
      <c r="F3" s="64"/>
      <c r="G3" s="64"/>
      <c r="H3" s="65"/>
      <c r="I3" s="64"/>
      <c r="J3" s="64"/>
      <c r="K3" s="64"/>
      <c r="L3" s="45"/>
      <c r="M3" s="65"/>
      <c r="N3" s="64"/>
    </row>
    <row r="4" ht="18.75" customHeight="1" spans="1:14">
      <c r="A4" s="56" t="str">
        <f>"单位名称："&amp;"禄劝彝族苗族自治县撒营盘镇人民政府"</f>
        <v>单位名称：禄劝彝族苗族自治县撒营盘镇人民政府</v>
      </c>
      <c r="B4" s="57"/>
      <c r="C4" s="57"/>
      <c r="D4" s="57"/>
      <c r="E4" s="57"/>
      <c r="F4" s="57"/>
      <c r="G4" s="57"/>
      <c r="H4" s="63"/>
      <c r="I4" s="59"/>
      <c r="J4" s="59"/>
      <c r="K4" s="59"/>
      <c r="L4" s="62"/>
      <c r="M4" s="81"/>
      <c r="N4" s="82" t="s">
        <v>234</v>
      </c>
    </row>
    <row r="5" ht="15.75" customHeight="1" spans="1:14">
      <c r="A5" s="10" t="s">
        <v>459</v>
      </c>
      <c r="B5" s="66" t="s">
        <v>471</v>
      </c>
      <c r="C5" s="66" t="s">
        <v>472</v>
      </c>
      <c r="D5" s="67" t="s">
        <v>250</v>
      </c>
      <c r="E5" s="67"/>
      <c r="F5" s="67"/>
      <c r="G5" s="67"/>
      <c r="H5" s="68"/>
      <c r="I5" s="67"/>
      <c r="J5" s="67"/>
      <c r="K5" s="67"/>
      <c r="L5" s="83"/>
      <c r="M5" s="68"/>
      <c r="N5" s="84"/>
    </row>
    <row r="6" ht="17.25" customHeight="1" spans="1:14">
      <c r="A6" s="15"/>
      <c r="B6" s="69"/>
      <c r="C6" s="69"/>
      <c r="D6" s="69" t="s">
        <v>61</v>
      </c>
      <c r="E6" s="69" t="s">
        <v>64</v>
      </c>
      <c r="F6" s="69" t="s">
        <v>465</v>
      </c>
      <c r="G6" s="69" t="s">
        <v>466</v>
      </c>
      <c r="H6" s="70" t="s">
        <v>467</v>
      </c>
      <c r="I6" s="85" t="s">
        <v>468</v>
      </c>
      <c r="J6" s="85"/>
      <c r="K6" s="85"/>
      <c r="L6" s="86"/>
      <c r="M6" s="87"/>
      <c r="N6" s="71"/>
    </row>
    <row r="7" ht="54" customHeight="1" spans="1:14">
      <c r="A7" s="18"/>
      <c r="B7" s="71"/>
      <c r="C7" s="71"/>
      <c r="D7" s="71"/>
      <c r="E7" s="71"/>
      <c r="F7" s="71"/>
      <c r="G7" s="71"/>
      <c r="H7" s="72"/>
      <c r="I7" s="71" t="s">
        <v>63</v>
      </c>
      <c r="J7" s="71" t="s">
        <v>74</v>
      </c>
      <c r="K7" s="71" t="s">
        <v>257</v>
      </c>
      <c r="L7" s="88" t="s">
        <v>70</v>
      </c>
      <c r="M7" s="72" t="s">
        <v>71</v>
      </c>
      <c r="N7" s="71" t="s">
        <v>72</v>
      </c>
    </row>
    <row r="8" ht="15" customHeight="1" spans="1:14">
      <c r="A8" s="18">
        <v>1</v>
      </c>
      <c r="B8" s="71">
        <v>2</v>
      </c>
      <c r="C8" s="71">
        <v>3</v>
      </c>
      <c r="D8" s="72">
        <v>4</v>
      </c>
      <c r="E8" s="72">
        <v>5</v>
      </c>
      <c r="F8" s="72">
        <v>6</v>
      </c>
      <c r="G8" s="72">
        <v>7</v>
      </c>
      <c r="H8" s="72">
        <v>8</v>
      </c>
      <c r="I8" s="72">
        <v>9</v>
      </c>
      <c r="J8" s="72">
        <v>10</v>
      </c>
      <c r="K8" s="72">
        <v>11</v>
      </c>
      <c r="L8" s="72">
        <v>12</v>
      </c>
      <c r="M8" s="72">
        <v>13</v>
      </c>
      <c r="N8" s="72">
        <v>14</v>
      </c>
    </row>
    <row r="9" ht="21" customHeight="1" spans="1:14">
      <c r="A9" s="73"/>
      <c r="B9" s="74"/>
      <c r="C9" s="74"/>
      <c r="D9" s="75"/>
      <c r="E9" s="75"/>
      <c r="F9" s="75"/>
      <c r="G9" s="75"/>
      <c r="H9" s="75"/>
      <c r="I9" s="75"/>
      <c r="J9" s="75"/>
      <c r="K9" s="75"/>
      <c r="L9" s="89"/>
      <c r="M9" s="75"/>
      <c r="N9" s="75"/>
    </row>
    <row r="10" ht="21" customHeight="1" spans="1:14">
      <c r="A10" s="73"/>
      <c r="B10" s="74"/>
      <c r="C10" s="74"/>
      <c r="D10" s="75"/>
      <c r="E10" s="75"/>
      <c r="F10" s="75"/>
      <c r="G10" s="75"/>
      <c r="H10" s="75"/>
      <c r="I10" s="75"/>
      <c r="J10" s="75"/>
      <c r="K10" s="75"/>
      <c r="L10" s="89"/>
      <c r="M10" s="75"/>
      <c r="N10" s="75"/>
    </row>
    <row r="11" ht="21" customHeight="1" spans="1:14">
      <c r="A11" s="76" t="s">
        <v>231</v>
      </c>
      <c r="B11" s="77"/>
      <c r="C11" s="78"/>
      <c r="D11" s="75"/>
      <c r="E11" s="75"/>
      <c r="F11" s="75"/>
      <c r="G11" s="75"/>
      <c r="H11" s="75"/>
      <c r="I11" s="75"/>
      <c r="J11" s="75"/>
      <c r="K11" s="75"/>
      <c r="L11" s="89"/>
      <c r="M11" s="75"/>
      <c r="N11" s="75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4.25" customHeight="1"/>
  <cols>
    <col min="1" max="1" width="42.025" customWidth="1"/>
    <col min="2" max="15" width="17.175" customWidth="1"/>
    <col min="16" max="23" width="17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54"/>
      <c r="W2" s="53" t="s">
        <v>473</v>
      </c>
    </row>
    <row r="3" ht="27.75" customHeight="1" spans="1:23">
      <c r="A3" s="55" t="s">
        <v>474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8" customHeight="1" spans="1:23">
      <c r="A4" s="56" t="str">
        <f>"单位名称："&amp;"禄劝彝族苗族自治县撒营盘镇人民政府"</f>
        <v>单位名称：禄劝彝族苗族自治县撒营盘镇人民政府</v>
      </c>
      <c r="B4" s="57"/>
      <c r="C4" s="57"/>
      <c r="D4" s="58"/>
      <c r="E4" s="59"/>
      <c r="F4" s="59"/>
      <c r="G4" s="59"/>
      <c r="H4" s="59"/>
      <c r="I4" s="59"/>
      <c r="W4" s="62" t="s">
        <v>234</v>
      </c>
    </row>
    <row r="5" ht="19.5" customHeight="1" spans="1:23">
      <c r="A5" s="16" t="s">
        <v>475</v>
      </c>
      <c r="B5" s="11" t="s">
        <v>250</v>
      </c>
      <c r="C5" s="12"/>
      <c r="D5" s="12"/>
      <c r="E5" s="11" t="s">
        <v>476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40.5" customHeight="1" spans="1:23">
      <c r="A6" s="19"/>
      <c r="B6" s="28" t="s">
        <v>61</v>
      </c>
      <c r="C6" s="10" t="s">
        <v>64</v>
      </c>
      <c r="D6" s="60" t="s">
        <v>477</v>
      </c>
      <c r="E6" s="61" t="s">
        <v>478</v>
      </c>
      <c r="F6" s="61" t="s">
        <v>479</v>
      </c>
      <c r="G6" s="61" t="s">
        <v>480</v>
      </c>
      <c r="H6" s="61" t="s">
        <v>481</v>
      </c>
      <c r="I6" s="61" t="s">
        <v>482</v>
      </c>
      <c r="J6" s="61" t="s">
        <v>483</v>
      </c>
      <c r="K6" s="61" t="s">
        <v>484</v>
      </c>
      <c r="L6" s="61" t="s">
        <v>485</v>
      </c>
      <c r="M6" s="61" t="s">
        <v>486</v>
      </c>
      <c r="N6" s="61" t="s">
        <v>487</v>
      </c>
      <c r="O6" s="61" t="s">
        <v>488</v>
      </c>
      <c r="P6" s="61" t="s">
        <v>489</v>
      </c>
      <c r="Q6" s="61" t="s">
        <v>490</v>
      </c>
      <c r="R6" s="61" t="s">
        <v>491</v>
      </c>
      <c r="S6" s="61" t="s">
        <v>492</v>
      </c>
      <c r="T6" s="61" t="s">
        <v>493</v>
      </c>
      <c r="U6" s="61" t="s">
        <v>494</v>
      </c>
      <c r="V6" s="61" t="s">
        <v>495</v>
      </c>
      <c r="W6" s="61" t="s">
        <v>496</v>
      </c>
    </row>
    <row r="7" ht="19.5" customHeight="1" spans="1:23">
      <c r="A7" s="61">
        <v>1</v>
      </c>
      <c r="B7" s="61">
        <v>2</v>
      </c>
      <c r="C7" s="61">
        <v>3</v>
      </c>
      <c r="D7" s="11">
        <v>4</v>
      </c>
      <c r="E7" s="61">
        <v>5</v>
      </c>
      <c r="F7" s="61">
        <v>6</v>
      </c>
      <c r="G7" s="61">
        <v>7</v>
      </c>
      <c r="H7" s="11">
        <v>8</v>
      </c>
      <c r="I7" s="61">
        <v>9</v>
      </c>
      <c r="J7" s="61">
        <v>10</v>
      </c>
      <c r="K7" s="61">
        <v>11</v>
      </c>
      <c r="L7" s="11">
        <v>12</v>
      </c>
      <c r="M7" s="61">
        <v>13</v>
      </c>
      <c r="N7" s="61">
        <v>14</v>
      </c>
      <c r="O7" s="61">
        <v>15</v>
      </c>
      <c r="P7" s="11">
        <v>16</v>
      </c>
      <c r="Q7" s="61">
        <v>17</v>
      </c>
      <c r="R7" s="61">
        <v>18</v>
      </c>
      <c r="S7" s="61">
        <v>19</v>
      </c>
      <c r="T7" s="11">
        <v>20</v>
      </c>
      <c r="U7" s="11">
        <v>21</v>
      </c>
      <c r="V7" s="11">
        <v>22</v>
      </c>
      <c r="W7" s="61">
        <v>23</v>
      </c>
    </row>
    <row r="8" ht="28.4" customHeight="1" spans="1:23">
      <c r="A8" s="2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ht="29.9" customHeight="1" spans="1:23">
      <c r="A9" s="29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</sheetData>
  <mergeCells count="5">
    <mergeCell ref="A3:W3"/>
    <mergeCell ref="A4:I4"/>
    <mergeCell ref="B5:D5"/>
    <mergeCell ref="E5:W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 outlineLevelRow="7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3" t="s">
        <v>497</v>
      </c>
    </row>
    <row r="3" ht="28.5" customHeight="1" spans="1:10">
      <c r="A3" s="44" t="s">
        <v>498</v>
      </c>
      <c r="B3" s="27"/>
      <c r="C3" s="27"/>
      <c r="D3" s="27"/>
      <c r="E3" s="27"/>
      <c r="F3" s="45"/>
      <c r="G3" s="27"/>
      <c r="H3" s="45"/>
      <c r="I3" s="45"/>
      <c r="J3" s="27"/>
    </row>
    <row r="4" ht="17.25" customHeight="1" spans="1:1">
      <c r="A4" s="5" t="str">
        <f>"单位名称："&amp;"禄劝彝族苗族自治县撒营盘镇人民政府"</f>
        <v>单位名称：禄劝彝族苗族自治县撒营盘镇人民政府</v>
      </c>
    </row>
    <row r="5" ht="44.25" customHeight="1" spans="1:10">
      <c r="A5" s="46" t="s">
        <v>357</v>
      </c>
      <c r="B5" s="46" t="s">
        <v>358</v>
      </c>
      <c r="C5" s="46" t="s">
        <v>359</v>
      </c>
      <c r="D5" s="46" t="s">
        <v>360</v>
      </c>
      <c r="E5" s="46" t="s">
        <v>361</v>
      </c>
      <c r="F5" s="47" t="s">
        <v>362</v>
      </c>
      <c r="G5" s="46" t="s">
        <v>363</v>
      </c>
      <c r="H5" s="47" t="s">
        <v>364</v>
      </c>
      <c r="I5" s="47" t="s">
        <v>365</v>
      </c>
      <c r="J5" s="46" t="s">
        <v>366</v>
      </c>
    </row>
    <row r="6" ht="14.2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7">
        <v>6</v>
      </c>
      <c r="G6" s="46">
        <v>7</v>
      </c>
      <c r="H6" s="47">
        <v>8</v>
      </c>
      <c r="I6" s="47">
        <v>9</v>
      </c>
      <c r="J6" s="46">
        <v>10</v>
      </c>
    </row>
    <row r="7" ht="42" customHeight="1" spans="1:10">
      <c r="A7" s="48"/>
      <c r="B7" s="49"/>
      <c r="C7" s="49"/>
      <c r="D7" s="49"/>
      <c r="E7" s="50"/>
      <c r="F7" s="51"/>
      <c r="G7" s="50"/>
      <c r="H7" s="51"/>
      <c r="I7" s="51"/>
      <c r="J7" s="50"/>
    </row>
    <row r="8" ht="42" customHeight="1" spans="1:10">
      <c r="A8" s="48"/>
      <c r="B8" s="52"/>
      <c r="C8" s="52"/>
      <c r="D8" s="52"/>
      <c r="E8" s="48"/>
      <c r="F8" s="52"/>
      <c r="G8" s="48"/>
      <c r="H8" s="52"/>
      <c r="I8" s="52"/>
      <c r="J8" s="48"/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  <ignoredErrors>
    <ignoredError sqref="A4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5"/>
      <c r="B1" s="35"/>
      <c r="C1" s="35"/>
      <c r="D1" s="35"/>
      <c r="E1" s="35"/>
      <c r="F1" s="35"/>
      <c r="G1" s="35"/>
      <c r="H1" s="35"/>
    </row>
    <row r="2" ht="18.75" customHeight="1" spans="1:8">
      <c r="A2" s="36"/>
      <c r="B2" s="36"/>
      <c r="C2" s="36"/>
      <c r="D2" s="36"/>
      <c r="E2" s="36"/>
      <c r="F2" s="36"/>
      <c r="G2" s="36"/>
      <c r="H2" s="37" t="s">
        <v>499</v>
      </c>
    </row>
    <row r="3" ht="30.65" customHeight="1" spans="1:8">
      <c r="A3" s="38" t="s">
        <v>500</v>
      </c>
      <c r="B3" s="38"/>
      <c r="C3" s="38"/>
      <c r="D3" s="38"/>
      <c r="E3" s="38"/>
      <c r="F3" s="38"/>
      <c r="G3" s="38"/>
      <c r="H3" s="38"/>
    </row>
    <row r="4" ht="18.75" customHeight="1" spans="1:8">
      <c r="A4" s="36" t="s">
        <v>501</v>
      </c>
      <c r="B4" s="36"/>
      <c r="C4" s="36"/>
      <c r="D4" s="36"/>
      <c r="E4" s="36"/>
      <c r="F4" s="36"/>
      <c r="G4" s="36"/>
      <c r="H4" s="36"/>
    </row>
    <row r="5" ht="18.75" customHeight="1" spans="1:8">
      <c r="A5" s="39" t="s">
        <v>243</v>
      </c>
      <c r="B5" s="39" t="s">
        <v>502</v>
      </c>
      <c r="C5" s="39" t="s">
        <v>503</v>
      </c>
      <c r="D5" s="39" t="s">
        <v>504</v>
      </c>
      <c r="E5" s="39" t="s">
        <v>505</v>
      </c>
      <c r="F5" s="39" t="s">
        <v>506</v>
      </c>
      <c r="G5" s="39"/>
      <c r="H5" s="39"/>
    </row>
    <row r="6" ht="18.75" customHeight="1" spans="1:8">
      <c r="A6" s="39"/>
      <c r="B6" s="39"/>
      <c r="C6" s="39"/>
      <c r="D6" s="39"/>
      <c r="E6" s="39"/>
      <c r="F6" s="39" t="s">
        <v>463</v>
      </c>
      <c r="G6" s="39" t="s">
        <v>507</v>
      </c>
      <c r="H6" s="39" t="s">
        <v>508</v>
      </c>
    </row>
    <row r="7" ht="18.75" customHeight="1" spans="1:8">
      <c r="A7" s="40" t="s">
        <v>225</v>
      </c>
      <c r="B7" s="40" t="s">
        <v>226</v>
      </c>
      <c r="C7" s="40" t="s">
        <v>227</v>
      </c>
      <c r="D7" s="40" t="s">
        <v>228</v>
      </c>
      <c r="E7" s="40" t="s">
        <v>229</v>
      </c>
      <c r="F7" s="40" t="s">
        <v>230</v>
      </c>
      <c r="G7" s="40" t="s">
        <v>509</v>
      </c>
      <c r="H7" s="40" t="s">
        <v>510</v>
      </c>
    </row>
    <row r="8" ht="29.9" customHeight="1" spans="1:8">
      <c r="A8" s="41"/>
      <c r="B8" s="41"/>
      <c r="C8" s="41"/>
      <c r="D8" s="41"/>
      <c r="E8" s="39"/>
      <c r="F8" s="42"/>
      <c r="G8" s="43"/>
      <c r="H8" s="43"/>
    </row>
    <row r="9" ht="20.15" customHeight="1" spans="1:8">
      <c r="A9" s="39" t="s">
        <v>61</v>
      </c>
      <c r="B9" s="39"/>
      <c r="C9" s="39"/>
      <c r="D9" s="39"/>
      <c r="E9" s="39"/>
      <c r="F9" s="42"/>
      <c r="G9" s="43"/>
      <c r="H9" s="43"/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511</v>
      </c>
    </row>
    <row r="3" ht="27.75" customHeight="1" spans="1:11">
      <c r="A3" s="27" t="s">
        <v>512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13.5" customHeight="1" spans="1:11">
      <c r="A4" s="5" t="str">
        <f>"单位名称："&amp;"禄劝彝族苗族自治县撒营盘镇人民政府"</f>
        <v>单位名称：禄劝彝族苗族自治县撒营盘镇人民政府</v>
      </c>
      <c r="B4" s="6"/>
      <c r="C4" s="6"/>
      <c r="D4" s="6"/>
      <c r="E4" s="6"/>
      <c r="F4" s="6"/>
      <c r="G4" s="6"/>
      <c r="H4" s="7"/>
      <c r="I4" s="7"/>
      <c r="J4" s="7"/>
      <c r="K4" s="8" t="s">
        <v>234</v>
      </c>
    </row>
    <row r="5" ht="21.75" customHeight="1" spans="1:11">
      <c r="A5" s="9" t="s">
        <v>331</v>
      </c>
      <c r="B5" s="9" t="s">
        <v>245</v>
      </c>
      <c r="C5" s="9" t="s">
        <v>332</v>
      </c>
      <c r="D5" s="10" t="s">
        <v>246</v>
      </c>
      <c r="E5" s="10" t="s">
        <v>247</v>
      </c>
      <c r="F5" s="10" t="s">
        <v>248</v>
      </c>
      <c r="G5" s="10" t="s">
        <v>249</v>
      </c>
      <c r="H5" s="16" t="s">
        <v>61</v>
      </c>
      <c r="I5" s="11" t="s">
        <v>513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64</v>
      </c>
      <c r="J6" s="10" t="s">
        <v>65</v>
      </c>
      <c r="K6" s="10" t="s">
        <v>66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63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30.65" customHeight="1" spans="1:11">
      <c r="A9" s="29"/>
      <c r="B9" s="21"/>
      <c r="C9" s="29"/>
      <c r="D9" s="29"/>
      <c r="E9" s="29"/>
      <c r="F9" s="29"/>
      <c r="G9" s="29"/>
      <c r="H9" s="30"/>
      <c r="I9" s="30"/>
      <c r="J9" s="30"/>
      <c r="K9" s="30"/>
    </row>
    <row r="10" ht="30.65" customHeight="1" spans="1:11">
      <c r="A10" s="21"/>
      <c r="B10" s="21"/>
      <c r="C10" s="21"/>
      <c r="D10" s="21"/>
      <c r="E10" s="21"/>
      <c r="F10" s="21"/>
      <c r="G10" s="21"/>
      <c r="H10" s="30"/>
      <c r="I10" s="30"/>
      <c r="J10" s="30"/>
      <c r="K10" s="30"/>
    </row>
    <row r="11" ht="18.75" customHeight="1" spans="1:11">
      <c r="A11" s="31" t="s">
        <v>231</v>
      </c>
      <c r="B11" s="32"/>
      <c r="C11" s="32"/>
      <c r="D11" s="32"/>
      <c r="E11" s="32"/>
      <c r="F11" s="32"/>
      <c r="G11" s="33"/>
      <c r="H11" s="30"/>
      <c r="I11" s="30"/>
      <c r="J11" s="30"/>
      <c r="K11" s="30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  <ignoredErrors>
    <ignoredError sqref="A4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pane ySplit="1" topLeftCell="A2" activePane="bottomLeft" state="frozen"/>
      <selection/>
      <selection pane="bottomLeft" activeCell="D16" sqref="D16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514</v>
      </c>
    </row>
    <row r="3" ht="27.75" customHeight="1" spans="1:7">
      <c r="A3" s="4" t="s">
        <v>515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"单位名称："&amp;"禄劝彝族苗族自治县撒营盘镇人民政府"</f>
        <v>单位名称：禄劝彝族苗族自治县撒营盘镇人民政府</v>
      </c>
      <c r="B4" s="6"/>
      <c r="C4" s="6"/>
      <c r="D4" s="6"/>
      <c r="E4" s="7"/>
      <c r="F4" s="7"/>
      <c r="G4" s="8" t="s">
        <v>234</v>
      </c>
    </row>
    <row r="5" ht="21.75" customHeight="1" spans="1:7">
      <c r="A5" s="9" t="s">
        <v>332</v>
      </c>
      <c r="B5" s="9" t="s">
        <v>331</v>
      </c>
      <c r="C5" s="9" t="s">
        <v>245</v>
      </c>
      <c r="D5" s="10" t="s">
        <v>516</v>
      </c>
      <c r="E5" s="11" t="s">
        <v>64</v>
      </c>
      <c r="F5" s="12"/>
      <c r="G5" s="13"/>
    </row>
    <row r="6" ht="21.75" customHeight="1" spans="1:7">
      <c r="A6" s="14"/>
      <c r="B6" s="14"/>
      <c r="C6" s="14"/>
      <c r="D6" s="15"/>
      <c r="E6" s="16" t="s">
        <v>517</v>
      </c>
      <c r="F6" s="10" t="s">
        <v>518</v>
      </c>
      <c r="G6" s="10" t="s">
        <v>519</v>
      </c>
    </row>
    <row r="7" ht="40.5" customHeight="1" spans="1:7">
      <c r="A7" s="17"/>
      <c r="B7" s="17"/>
      <c r="C7" s="17"/>
      <c r="D7" s="18"/>
      <c r="E7" s="19"/>
      <c r="F7" s="18" t="s">
        <v>63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" customHeight="1" spans="1:7">
      <c r="A9" s="21" t="s">
        <v>520</v>
      </c>
      <c r="B9" s="22" t="s">
        <v>521</v>
      </c>
      <c r="C9" s="22" t="s">
        <v>522</v>
      </c>
      <c r="D9" s="21" t="s">
        <v>523</v>
      </c>
      <c r="E9" s="23">
        <v>26585733.78</v>
      </c>
      <c r="F9" s="23">
        <v>27915020.47</v>
      </c>
      <c r="G9" s="23">
        <v>29310771.49</v>
      </c>
    </row>
    <row r="10" ht="29.9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61</v>
      </c>
      <c r="B11" s="25" t="s">
        <v>524</v>
      </c>
      <c r="C11" s="25"/>
      <c r="D11" s="26"/>
      <c r="E11" s="23">
        <v>26585733.78</v>
      </c>
      <c r="F11" s="23">
        <v>27915020.47</v>
      </c>
      <c r="G11" s="23">
        <v>29310771.49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  <ignoredErrors>
    <ignoredError sqref="A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181"/>
      <c r="J2" s="194"/>
      <c r="R2" s="3" t="s">
        <v>57</v>
      </c>
    </row>
    <row r="3" ht="36" customHeight="1" spans="1:19">
      <c r="A3" s="182" t="s">
        <v>58</v>
      </c>
      <c r="B3" s="27"/>
      <c r="C3" s="27"/>
      <c r="D3" s="27"/>
      <c r="E3" s="27"/>
      <c r="F3" s="27"/>
      <c r="G3" s="27"/>
      <c r="H3" s="27"/>
      <c r="I3" s="27"/>
      <c r="J3" s="45"/>
      <c r="K3" s="27"/>
      <c r="L3" s="27"/>
      <c r="M3" s="27"/>
      <c r="N3" s="27"/>
      <c r="O3" s="27"/>
      <c r="P3" s="27"/>
      <c r="Q3" s="27"/>
      <c r="R3" s="27"/>
      <c r="S3" s="27"/>
    </row>
    <row r="4" ht="20.25" customHeight="1" spans="1:19">
      <c r="A4" s="90" t="str">
        <f>"单位名称："&amp;"禄劝彝族苗族自治县撒营盘镇人民政府"</f>
        <v>单位名称：禄劝彝族苗族自治县撒营盘镇人民政府</v>
      </c>
      <c r="B4" s="7"/>
      <c r="C4" s="7"/>
      <c r="D4" s="7"/>
      <c r="E4" s="7"/>
      <c r="F4" s="7"/>
      <c r="G4" s="7"/>
      <c r="H4" s="7"/>
      <c r="I4" s="7"/>
      <c r="J4" s="195"/>
      <c r="K4" s="7"/>
      <c r="L4" s="7"/>
      <c r="M4" s="7"/>
      <c r="N4" s="8"/>
      <c r="O4" s="8"/>
      <c r="P4" s="8"/>
      <c r="Q4" s="8"/>
      <c r="R4" s="8" t="s">
        <v>2</v>
      </c>
      <c r="S4" s="8" t="s">
        <v>2</v>
      </c>
    </row>
    <row r="5" ht="18.75" customHeight="1" spans="1:19">
      <c r="A5" s="183" t="s">
        <v>59</v>
      </c>
      <c r="B5" s="184" t="s">
        <v>60</v>
      </c>
      <c r="C5" s="184" t="s">
        <v>61</v>
      </c>
      <c r="D5" s="185" t="s">
        <v>62</v>
      </c>
      <c r="E5" s="186"/>
      <c r="F5" s="186"/>
      <c r="G5" s="186"/>
      <c r="H5" s="186"/>
      <c r="I5" s="186"/>
      <c r="J5" s="196"/>
      <c r="K5" s="186"/>
      <c r="L5" s="186"/>
      <c r="M5" s="186"/>
      <c r="N5" s="197"/>
      <c r="O5" s="197" t="s">
        <v>50</v>
      </c>
      <c r="P5" s="197"/>
      <c r="Q5" s="197"/>
      <c r="R5" s="197"/>
      <c r="S5" s="197"/>
    </row>
    <row r="6" ht="18" customHeight="1" spans="1:19">
      <c r="A6" s="187"/>
      <c r="B6" s="188"/>
      <c r="C6" s="188"/>
      <c r="D6" s="188" t="s">
        <v>63</v>
      </c>
      <c r="E6" s="188" t="s">
        <v>64</v>
      </c>
      <c r="F6" s="188" t="s">
        <v>65</v>
      </c>
      <c r="G6" s="188" t="s">
        <v>66</v>
      </c>
      <c r="H6" s="188" t="s">
        <v>67</v>
      </c>
      <c r="I6" s="198" t="s">
        <v>68</v>
      </c>
      <c r="J6" s="199"/>
      <c r="K6" s="198" t="s">
        <v>69</v>
      </c>
      <c r="L6" s="198" t="s">
        <v>70</v>
      </c>
      <c r="M6" s="198" t="s">
        <v>71</v>
      </c>
      <c r="N6" s="200" t="s">
        <v>72</v>
      </c>
      <c r="O6" s="201" t="s">
        <v>63</v>
      </c>
      <c r="P6" s="201" t="s">
        <v>64</v>
      </c>
      <c r="Q6" s="201" t="s">
        <v>65</v>
      </c>
      <c r="R6" s="201" t="s">
        <v>66</v>
      </c>
      <c r="S6" s="201" t="s">
        <v>73</v>
      </c>
    </row>
    <row r="7" ht="29.25" customHeight="1" spans="1:19">
      <c r="A7" s="189"/>
      <c r="B7" s="190"/>
      <c r="C7" s="190"/>
      <c r="D7" s="190"/>
      <c r="E7" s="190"/>
      <c r="F7" s="190"/>
      <c r="G7" s="190"/>
      <c r="H7" s="190"/>
      <c r="I7" s="202" t="s">
        <v>63</v>
      </c>
      <c r="J7" s="202" t="s">
        <v>74</v>
      </c>
      <c r="K7" s="202" t="s">
        <v>69</v>
      </c>
      <c r="L7" s="202" t="s">
        <v>70</v>
      </c>
      <c r="M7" s="202" t="s">
        <v>71</v>
      </c>
      <c r="N7" s="202" t="s">
        <v>72</v>
      </c>
      <c r="O7" s="202"/>
      <c r="P7" s="202"/>
      <c r="Q7" s="202"/>
      <c r="R7" s="202"/>
      <c r="S7" s="202"/>
    </row>
    <row r="8" ht="16.5" customHeight="1" spans="1:19">
      <c r="A8" s="191">
        <v>1</v>
      </c>
      <c r="B8" s="20">
        <v>2</v>
      </c>
      <c r="C8" s="20">
        <v>3</v>
      </c>
      <c r="D8" s="20">
        <v>4</v>
      </c>
      <c r="E8" s="191">
        <v>5</v>
      </c>
      <c r="F8" s="20">
        <v>6</v>
      </c>
      <c r="G8" s="20">
        <v>7</v>
      </c>
      <c r="H8" s="191">
        <v>8</v>
      </c>
      <c r="I8" s="20">
        <v>9</v>
      </c>
      <c r="J8" s="34">
        <v>10</v>
      </c>
      <c r="K8" s="34">
        <v>11</v>
      </c>
      <c r="L8" s="203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ht="31.4" customHeight="1" spans="1:19">
      <c r="A9" s="29">
        <v>575001</v>
      </c>
      <c r="B9" s="29" t="s">
        <v>75</v>
      </c>
      <c r="C9" s="23">
        <v>26587658.78</v>
      </c>
      <c r="D9" s="150">
        <v>26587658.78</v>
      </c>
      <c r="E9" s="89">
        <v>26587658.78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ht="16.5" customHeight="1" spans="1:19">
      <c r="A10" s="192" t="s">
        <v>61</v>
      </c>
      <c r="B10" s="193"/>
      <c r="C10" s="150">
        <v>26587658.78</v>
      </c>
      <c r="D10" s="150">
        <v>26587658.78</v>
      </c>
      <c r="E10" s="89">
        <v>26587658.78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60"/>
  <sheetViews>
    <sheetView showZeros="0" workbookViewId="0">
      <pane ySplit="1" topLeftCell="A28" activePane="bottomLeft" state="frozen"/>
      <selection/>
      <selection pane="bottomLeft" activeCell="A15" sqref="A15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4" t="s">
        <v>76</v>
      </c>
    </row>
    <row r="3" ht="28.5" customHeight="1" spans="1:15">
      <c r="A3" s="27" t="s">
        <v>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ht="15" customHeight="1" spans="1:15">
      <c r="A4" s="98" t="str">
        <f>"单位名称："&amp;"禄劝彝族苗族自治县撒营盘镇人民政府"</f>
        <v>单位名称：禄劝彝族苗族自治县撒营盘镇人民政府</v>
      </c>
      <c r="B4" s="99"/>
      <c r="C4" s="57"/>
      <c r="D4" s="57"/>
      <c r="E4" s="57"/>
      <c r="F4" s="57"/>
      <c r="G4" s="7"/>
      <c r="H4" s="57"/>
      <c r="I4" s="57"/>
      <c r="J4" s="7"/>
      <c r="K4" s="57"/>
      <c r="L4" s="57"/>
      <c r="M4" s="7"/>
      <c r="N4" s="7"/>
      <c r="O4" s="100" t="s">
        <v>2</v>
      </c>
    </row>
    <row r="5" ht="18.75" customHeight="1" spans="1:15">
      <c r="A5" s="10" t="s">
        <v>78</v>
      </c>
      <c r="B5" s="10" t="s">
        <v>79</v>
      </c>
      <c r="C5" s="16" t="s">
        <v>61</v>
      </c>
      <c r="D5" s="61" t="s">
        <v>64</v>
      </c>
      <c r="E5" s="61"/>
      <c r="F5" s="61"/>
      <c r="G5" s="173" t="s">
        <v>65</v>
      </c>
      <c r="H5" s="10" t="s">
        <v>66</v>
      </c>
      <c r="I5" s="10" t="s">
        <v>80</v>
      </c>
      <c r="J5" s="11" t="s">
        <v>81</v>
      </c>
      <c r="K5" s="67" t="s">
        <v>82</v>
      </c>
      <c r="L5" s="67" t="s">
        <v>83</v>
      </c>
      <c r="M5" s="67" t="s">
        <v>84</v>
      </c>
      <c r="N5" s="67" t="s">
        <v>85</v>
      </c>
      <c r="O5" s="84" t="s">
        <v>86</v>
      </c>
    </row>
    <row r="6" ht="30" customHeight="1" spans="1:15">
      <c r="A6" s="19"/>
      <c r="B6" s="19"/>
      <c r="C6" s="19"/>
      <c r="D6" s="61" t="s">
        <v>63</v>
      </c>
      <c r="E6" s="61" t="s">
        <v>87</v>
      </c>
      <c r="F6" s="61" t="s">
        <v>88</v>
      </c>
      <c r="G6" s="19"/>
      <c r="H6" s="19"/>
      <c r="I6" s="19"/>
      <c r="J6" s="61" t="s">
        <v>63</v>
      </c>
      <c r="K6" s="88" t="s">
        <v>82</v>
      </c>
      <c r="L6" s="88" t="s">
        <v>83</v>
      </c>
      <c r="M6" s="88" t="s">
        <v>84</v>
      </c>
      <c r="N6" s="88" t="s">
        <v>85</v>
      </c>
      <c r="O6" s="88" t="s">
        <v>86</v>
      </c>
    </row>
    <row r="7" ht="16.5" customHeight="1" spans="1:15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47">
        <v>8</v>
      </c>
      <c r="I7" s="47">
        <v>9</v>
      </c>
      <c r="J7" s="47">
        <v>10</v>
      </c>
      <c r="K7" s="47">
        <v>11</v>
      </c>
      <c r="L7" s="47">
        <v>12</v>
      </c>
      <c r="M7" s="47">
        <v>13</v>
      </c>
      <c r="N7" s="47">
        <v>14</v>
      </c>
      <c r="O7" s="61">
        <v>15</v>
      </c>
    </row>
    <row r="8" ht="20.25" customHeight="1" spans="1:15">
      <c r="A8" s="158" t="s">
        <v>89</v>
      </c>
      <c r="B8" s="158" t="s">
        <v>90</v>
      </c>
      <c r="C8" s="174">
        <v>4966167</v>
      </c>
      <c r="D8" s="174">
        <v>4966167</v>
      </c>
      <c r="E8" s="145">
        <v>4666147</v>
      </c>
      <c r="F8" s="145">
        <v>300000</v>
      </c>
      <c r="G8" s="145"/>
      <c r="H8" s="145"/>
      <c r="I8" s="145"/>
      <c r="J8" s="145"/>
      <c r="K8" s="145"/>
      <c r="L8" s="145"/>
      <c r="M8" s="145"/>
      <c r="N8" s="174"/>
      <c r="O8" s="174"/>
    </row>
    <row r="9" ht="17.25" customHeight="1" spans="1:15">
      <c r="A9" s="158" t="s">
        <v>91</v>
      </c>
      <c r="B9" s="158" t="s">
        <v>92</v>
      </c>
      <c r="C9" s="174">
        <v>168483</v>
      </c>
      <c r="D9" s="174">
        <v>168483</v>
      </c>
      <c r="E9" s="145">
        <v>168483</v>
      </c>
      <c r="F9" s="145"/>
      <c r="G9" s="145"/>
      <c r="H9" s="145"/>
      <c r="I9" s="145"/>
      <c r="J9" s="145"/>
      <c r="K9" s="145"/>
      <c r="L9" s="145"/>
      <c r="M9" s="145"/>
      <c r="N9" s="174"/>
      <c r="O9" s="174"/>
    </row>
    <row r="10" customHeight="1" spans="1:15">
      <c r="A10" s="158" t="s">
        <v>93</v>
      </c>
      <c r="B10" s="158" t="s">
        <v>94</v>
      </c>
      <c r="C10" s="174">
        <v>168483</v>
      </c>
      <c r="D10" s="174">
        <v>168483</v>
      </c>
      <c r="E10" s="145">
        <v>168483</v>
      </c>
      <c r="F10" s="145"/>
      <c r="G10" s="145"/>
      <c r="H10" s="145"/>
      <c r="I10" s="145"/>
      <c r="J10" s="145"/>
      <c r="K10" s="145"/>
      <c r="L10" s="145"/>
      <c r="M10" s="145"/>
      <c r="N10" s="174"/>
      <c r="O10" s="174"/>
    </row>
    <row r="11" customHeight="1" spans="1:15">
      <c r="A11" s="158" t="s">
        <v>95</v>
      </c>
      <c r="B11" s="158" t="s">
        <v>96</v>
      </c>
      <c r="C11" s="174">
        <v>4459184</v>
      </c>
      <c r="D11" s="174">
        <v>4459184</v>
      </c>
      <c r="E11" s="145">
        <v>4159184</v>
      </c>
      <c r="F11" s="145">
        <v>300000</v>
      </c>
      <c r="G11" s="145"/>
      <c r="H11" s="145"/>
      <c r="I11" s="145"/>
      <c r="J11" s="145"/>
      <c r="K11" s="145"/>
      <c r="L11" s="145"/>
      <c r="M11" s="145"/>
      <c r="N11" s="174"/>
      <c r="O11" s="174"/>
    </row>
    <row r="12" customHeight="1" spans="1:15">
      <c r="A12" s="158" t="s">
        <v>97</v>
      </c>
      <c r="B12" s="158" t="s">
        <v>94</v>
      </c>
      <c r="C12" s="174">
        <v>4459184</v>
      </c>
      <c r="D12" s="174">
        <v>4459184</v>
      </c>
      <c r="E12" s="145">
        <v>4159184</v>
      </c>
      <c r="F12" s="145">
        <v>300000</v>
      </c>
      <c r="G12" s="145"/>
      <c r="H12" s="145"/>
      <c r="I12" s="145"/>
      <c r="J12" s="145"/>
      <c r="K12" s="145"/>
      <c r="L12" s="145"/>
      <c r="M12" s="145"/>
      <c r="N12" s="174"/>
      <c r="O12" s="174"/>
    </row>
    <row r="13" customHeight="1" spans="1:15">
      <c r="A13" s="158" t="s">
        <v>98</v>
      </c>
      <c r="B13" s="158" t="s">
        <v>99</v>
      </c>
      <c r="C13" s="174">
        <v>338500</v>
      </c>
      <c r="D13" s="174">
        <v>338500</v>
      </c>
      <c r="E13" s="145">
        <v>338500</v>
      </c>
      <c r="F13" s="145"/>
      <c r="G13" s="145"/>
      <c r="H13" s="145"/>
      <c r="I13" s="145"/>
      <c r="J13" s="145"/>
      <c r="K13" s="145"/>
      <c r="L13" s="145"/>
      <c r="M13" s="145"/>
      <c r="N13" s="174"/>
      <c r="O13" s="174"/>
    </row>
    <row r="14" customHeight="1" spans="1:15">
      <c r="A14" s="158" t="s">
        <v>100</v>
      </c>
      <c r="B14" s="158" t="s">
        <v>94</v>
      </c>
      <c r="C14" s="174">
        <v>338500</v>
      </c>
      <c r="D14" s="174">
        <v>338500</v>
      </c>
      <c r="E14" s="145">
        <v>338500</v>
      </c>
      <c r="F14" s="145"/>
      <c r="G14" s="145"/>
      <c r="H14" s="145"/>
      <c r="I14" s="145"/>
      <c r="J14" s="145"/>
      <c r="K14" s="145"/>
      <c r="L14" s="145"/>
      <c r="M14" s="145"/>
      <c r="N14" s="174"/>
      <c r="O14" s="174"/>
    </row>
    <row r="15" customHeight="1" spans="1:15">
      <c r="A15" s="158" t="s">
        <v>101</v>
      </c>
      <c r="B15" s="158" t="s">
        <v>102</v>
      </c>
      <c r="C15" s="159">
        <v>736456</v>
      </c>
      <c r="D15" s="159">
        <v>736456</v>
      </c>
      <c r="E15" s="159">
        <v>736456</v>
      </c>
      <c r="F15" s="145"/>
      <c r="G15" s="145"/>
      <c r="H15" s="145"/>
      <c r="I15" s="145"/>
      <c r="J15" s="145"/>
      <c r="K15" s="145"/>
      <c r="L15" s="145"/>
      <c r="M15" s="145"/>
      <c r="N15" s="174"/>
      <c r="O15" s="174"/>
    </row>
    <row r="16" customHeight="1" spans="1:15">
      <c r="A16" s="158" t="s">
        <v>103</v>
      </c>
      <c r="B16" s="158" t="s">
        <v>104</v>
      </c>
      <c r="C16" s="159">
        <v>736456</v>
      </c>
      <c r="D16" s="159">
        <v>736456</v>
      </c>
      <c r="E16" s="159">
        <v>736456</v>
      </c>
      <c r="F16" s="145"/>
      <c r="G16" s="145"/>
      <c r="H16" s="145"/>
      <c r="I16" s="145"/>
      <c r="J16" s="145"/>
      <c r="K16" s="145"/>
      <c r="L16" s="145"/>
      <c r="M16" s="145"/>
      <c r="N16" s="174"/>
      <c r="O16" s="174"/>
    </row>
    <row r="17" customHeight="1" spans="1:15">
      <c r="A17" s="158" t="s">
        <v>105</v>
      </c>
      <c r="B17" s="158" t="s">
        <v>106</v>
      </c>
      <c r="C17" s="159">
        <v>736456</v>
      </c>
      <c r="D17" s="159">
        <v>736456</v>
      </c>
      <c r="E17" s="159">
        <v>736456</v>
      </c>
      <c r="F17" s="145"/>
      <c r="G17" s="145"/>
      <c r="H17" s="145"/>
      <c r="I17" s="145"/>
      <c r="J17" s="145"/>
      <c r="K17" s="145"/>
      <c r="L17" s="145"/>
      <c r="M17" s="145"/>
      <c r="N17" s="174"/>
      <c r="O17" s="174"/>
    </row>
    <row r="18" customHeight="1" spans="1:15">
      <c r="A18" s="158" t="s">
        <v>107</v>
      </c>
      <c r="B18" s="158" t="s">
        <v>108</v>
      </c>
      <c r="C18" s="159">
        <v>2041194.39</v>
      </c>
      <c r="D18" s="159">
        <v>2041194.39</v>
      </c>
      <c r="E18" s="145">
        <v>2041194.39</v>
      </c>
      <c r="F18" s="145"/>
      <c r="G18" s="145"/>
      <c r="H18" s="145"/>
      <c r="I18" s="145"/>
      <c r="J18" s="145"/>
      <c r="K18" s="145"/>
      <c r="L18" s="145"/>
      <c r="M18" s="145"/>
      <c r="N18" s="174"/>
      <c r="O18" s="174"/>
    </row>
    <row r="19" customHeight="1" spans="1:15">
      <c r="A19" s="158" t="s">
        <v>109</v>
      </c>
      <c r="B19" s="158" t="s">
        <v>110</v>
      </c>
      <c r="C19" s="159">
        <v>1897931.03</v>
      </c>
      <c r="D19" s="159">
        <v>1897931.03</v>
      </c>
      <c r="E19" s="145">
        <v>1897931.03</v>
      </c>
      <c r="F19" s="145"/>
      <c r="G19" s="145"/>
      <c r="H19" s="145"/>
      <c r="I19" s="145"/>
      <c r="J19" s="145"/>
      <c r="K19" s="145"/>
      <c r="L19" s="145"/>
      <c r="M19" s="145"/>
      <c r="N19" s="174"/>
      <c r="O19" s="174"/>
    </row>
    <row r="20" customHeight="1" spans="1:15">
      <c r="A20" s="158" t="s">
        <v>111</v>
      </c>
      <c r="B20" s="158" t="s">
        <v>112</v>
      </c>
      <c r="C20" s="159">
        <v>1457931.03</v>
      </c>
      <c r="D20" s="159">
        <v>1457931.03</v>
      </c>
      <c r="E20" s="145">
        <v>1457931.03</v>
      </c>
      <c r="F20" s="145"/>
      <c r="G20" s="145"/>
      <c r="H20" s="145"/>
      <c r="I20" s="145"/>
      <c r="J20" s="145"/>
      <c r="K20" s="145"/>
      <c r="L20" s="145"/>
      <c r="M20" s="145"/>
      <c r="N20" s="174"/>
      <c r="O20" s="174"/>
    </row>
    <row r="21" customHeight="1" spans="1:15">
      <c r="A21" s="158" t="s">
        <v>113</v>
      </c>
      <c r="B21" s="158" t="s">
        <v>114</v>
      </c>
      <c r="C21" s="159">
        <v>440000</v>
      </c>
      <c r="D21" s="159">
        <v>440000</v>
      </c>
      <c r="E21" s="145">
        <v>440000</v>
      </c>
      <c r="F21" s="145"/>
      <c r="G21" s="145"/>
      <c r="H21" s="145"/>
      <c r="I21" s="145"/>
      <c r="J21" s="145"/>
      <c r="K21" s="145"/>
      <c r="L21" s="145"/>
      <c r="M21" s="145"/>
      <c r="N21" s="174"/>
      <c r="O21" s="174"/>
    </row>
    <row r="22" customHeight="1" spans="1:15">
      <c r="A22" s="158" t="s">
        <v>115</v>
      </c>
      <c r="B22" s="158" t="s">
        <v>116</v>
      </c>
      <c r="C22" s="159">
        <v>109824</v>
      </c>
      <c r="D22" s="159">
        <v>109824</v>
      </c>
      <c r="E22" s="145">
        <v>109824</v>
      </c>
      <c r="F22" s="145"/>
      <c r="G22" s="145"/>
      <c r="H22" s="145"/>
      <c r="I22" s="145"/>
      <c r="J22" s="145"/>
      <c r="K22" s="145"/>
      <c r="L22" s="145"/>
      <c r="M22" s="145"/>
      <c r="N22" s="174"/>
      <c r="O22" s="174"/>
    </row>
    <row r="23" customHeight="1" spans="1:15">
      <c r="A23" s="158" t="s">
        <v>117</v>
      </c>
      <c r="B23" s="158" t="s">
        <v>118</v>
      </c>
      <c r="C23" s="159">
        <v>109824</v>
      </c>
      <c r="D23" s="159">
        <v>109824</v>
      </c>
      <c r="E23" s="145">
        <v>109824</v>
      </c>
      <c r="F23" s="145"/>
      <c r="G23" s="145"/>
      <c r="H23" s="145"/>
      <c r="I23" s="145"/>
      <c r="J23" s="145"/>
      <c r="K23" s="145"/>
      <c r="L23" s="145"/>
      <c r="M23" s="145"/>
      <c r="N23" s="174"/>
      <c r="O23" s="174"/>
    </row>
    <row r="24" customHeight="1" spans="1:15">
      <c r="A24" s="158" t="s">
        <v>119</v>
      </c>
      <c r="B24" s="158" t="s">
        <v>120</v>
      </c>
      <c r="C24" s="159">
        <v>33439.36</v>
      </c>
      <c r="D24" s="159">
        <v>33439.36</v>
      </c>
      <c r="E24" s="145">
        <v>33439.36</v>
      </c>
      <c r="F24" s="145"/>
      <c r="G24" s="145"/>
      <c r="H24" s="145"/>
      <c r="I24" s="145"/>
      <c r="J24" s="145"/>
      <c r="K24" s="145"/>
      <c r="L24" s="145"/>
      <c r="M24" s="145"/>
      <c r="N24" s="174"/>
      <c r="O24" s="174"/>
    </row>
    <row r="25" customHeight="1" spans="1:15">
      <c r="A25" s="158" t="s">
        <v>121</v>
      </c>
      <c r="B25" s="158" t="s">
        <v>120</v>
      </c>
      <c r="C25" s="159">
        <v>33439.36</v>
      </c>
      <c r="D25" s="159">
        <v>33439.36</v>
      </c>
      <c r="E25" s="145">
        <v>33439.36</v>
      </c>
      <c r="F25" s="145"/>
      <c r="G25" s="145"/>
      <c r="H25" s="145"/>
      <c r="I25" s="145"/>
      <c r="J25" s="145"/>
      <c r="K25" s="145"/>
      <c r="L25" s="145"/>
      <c r="M25" s="145"/>
      <c r="N25" s="174"/>
      <c r="O25" s="174"/>
    </row>
    <row r="26" customHeight="1" spans="1:15">
      <c r="A26" s="158" t="s">
        <v>122</v>
      </c>
      <c r="B26" s="158" t="s">
        <v>123</v>
      </c>
      <c r="C26" s="159">
        <v>1520873.71</v>
      </c>
      <c r="D26" s="159">
        <v>1520873.71</v>
      </c>
      <c r="E26" s="145">
        <v>1520873.71</v>
      </c>
      <c r="F26" s="145"/>
      <c r="G26" s="145"/>
      <c r="H26" s="145"/>
      <c r="I26" s="145"/>
      <c r="J26" s="145"/>
      <c r="K26" s="145"/>
      <c r="L26" s="145"/>
      <c r="M26" s="145"/>
      <c r="N26" s="174"/>
      <c r="O26" s="174"/>
    </row>
    <row r="27" customHeight="1" spans="1:15">
      <c r="A27" s="158" t="s">
        <v>124</v>
      </c>
      <c r="B27" s="158" t="s">
        <v>125</v>
      </c>
      <c r="C27" s="159">
        <v>1520873.71</v>
      </c>
      <c r="D27" s="159">
        <v>1520873.71</v>
      </c>
      <c r="E27" s="145">
        <v>1520873.71</v>
      </c>
      <c r="F27" s="145"/>
      <c r="G27" s="145"/>
      <c r="H27" s="145"/>
      <c r="I27" s="145"/>
      <c r="J27" s="145"/>
      <c r="K27" s="145"/>
      <c r="L27" s="145"/>
      <c r="M27" s="145"/>
      <c r="N27" s="174"/>
      <c r="O27" s="174"/>
    </row>
    <row r="28" customHeight="1" spans="1:15">
      <c r="A28" s="158" t="s">
        <v>126</v>
      </c>
      <c r="B28" s="158" t="s">
        <v>127</v>
      </c>
      <c r="C28" s="159">
        <v>340408.96</v>
      </c>
      <c r="D28" s="159">
        <v>340408.96</v>
      </c>
      <c r="E28" s="145">
        <v>340408.96</v>
      </c>
      <c r="F28" s="145"/>
      <c r="G28" s="145"/>
      <c r="H28" s="145"/>
      <c r="I28" s="145"/>
      <c r="J28" s="145"/>
      <c r="K28" s="145"/>
      <c r="L28" s="145"/>
      <c r="M28" s="145"/>
      <c r="N28" s="174"/>
      <c r="O28" s="174"/>
    </row>
    <row r="29" customHeight="1" spans="1:15">
      <c r="A29" s="158" t="s">
        <v>128</v>
      </c>
      <c r="B29" s="158" t="s">
        <v>129</v>
      </c>
      <c r="C29" s="159">
        <v>454345.17</v>
      </c>
      <c r="D29" s="159">
        <v>454345.17</v>
      </c>
      <c r="E29" s="145">
        <v>454345.17</v>
      </c>
      <c r="F29" s="145"/>
      <c r="G29" s="145"/>
      <c r="H29" s="145"/>
      <c r="I29" s="145"/>
      <c r="J29" s="145"/>
      <c r="K29" s="145"/>
      <c r="L29" s="145"/>
      <c r="M29" s="145"/>
      <c r="N29" s="174"/>
      <c r="O29" s="174"/>
    </row>
    <row r="30" customHeight="1" spans="1:15">
      <c r="A30" s="158" t="s">
        <v>130</v>
      </c>
      <c r="B30" s="158" t="s">
        <v>131</v>
      </c>
      <c r="C30" s="159">
        <v>654995.45</v>
      </c>
      <c r="D30" s="159">
        <v>654995.45</v>
      </c>
      <c r="E30" s="145">
        <v>654995.45</v>
      </c>
      <c r="F30" s="145"/>
      <c r="G30" s="145"/>
      <c r="H30" s="145"/>
      <c r="I30" s="145"/>
      <c r="J30" s="145"/>
      <c r="K30" s="145"/>
      <c r="L30" s="145"/>
      <c r="M30" s="145"/>
      <c r="N30" s="174"/>
      <c r="O30" s="174"/>
    </row>
    <row r="31" customHeight="1" spans="1:15">
      <c r="A31" s="158" t="s">
        <v>132</v>
      </c>
      <c r="B31" s="158" t="s">
        <v>133</v>
      </c>
      <c r="C31" s="159">
        <v>71124.13</v>
      </c>
      <c r="D31" s="159">
        <v>71124.13</v>
      </c>
      <c r="E31" s="145">
        <v>71124.13</v>
      </c>
      <c r="F31" s="145"/>
      <c r="G31" s="145"/>
      <c r="H31" s="145"/>
      <c r="I31" s="145"/>
      <c r="J31" s="145"/>
      <c r="K31" s="145"/>
      <c r="L31" s="145"/>
      <c r="M31" s="145"/>
      <c r="N31" s="174"/>
      <c r="O31" s="174"/>
    </row>
    <row r="32" customHeight="1" spans="1:15">
      <c r="A32" s="158" t="s">
        <v>134</v>
      </c>
      <c r="B32" s="158" t="s">
        <v>135</v>
      </c>
      <c r="C32" s="159">
        <v>636522</v>
      </c>
      <c r="D32" s="159">
        <v>636522</v>
      </c>
      <c r="E32" s="145">
        <v>636522</v>
      </c>
      <c r="F32" s="145"/>
      <c r="G32" s="145"/>
      <c r="H32" s="145"/>
      <c r="I32" s="145"/>
      <c r="J32" s="145"/>
      <c r="K32" s="145"/>
      <c r="L32" s="145"/>
      <c r="M32" s="145"/>
      <c r="N32" s="174"/>
      <c r="O32" s="174"/>
    </row>
    <row r="33" customHeight="1" spans="1:15">
      <c r="A33" s="158" t="s">
        <v>136</v>
      </c>
      <c r="B33" s="158" t="s">
        <v>137</v>
      </c>
      <c r="C33" s="159">
        <v>407638</v>
      </c>
      <c r="D33" s="159">
        <v>407638</v>
      </c>
      <c r="E33" s="145">
        <v>407638</v>
      </c>
      <c r="F33" s="145"/>
      <c r="G33" s="145"/>
      <c r="H33" s="145"/>
      <c r="I33" s="145"/>
      <c r="J33" s="145"/>
      <c r="K33" s="145"/>
      <c r="L33" s="145"/>
      <c r="M33" s="145"/>
      <c r="N33" s="174"/>
      <c r="O33" s="174"/>
    </row>
    <row r="34" customHeight="1" spans="1:15">
      <c r="A34" s="158" t="s">
        <v>138</v>
      </c>
      <c r="B34" s="158" t="s">
        <v>139</v>
      </c>
      <c r="C34" s="159">
        <v>407638</v>
      </c>
      <c r="D34" s="159">
        <v>407638</v>
      </c>
      <c r="E34" s="145">
        <v>407638</v>
      </c>
      <c r="F34" s="145"/>
      <c r="G34" s="145"/>
      <c r="H34" s="145"/>
      <c r="I34" s="145"/>
      <c r="J34" s="145"/>
      <c r="K34" s="145"/>
      <c r="L34" s="145"/>
      <c r="M34" s="145"/>
      <c r="N34" s="174"/>
      <c r="O34" s="174"/>
    </row>
    <row r="35" customHeight="1" spans="1:15">
      <c r="A35" s="158" t="s">
        <v>140</v>
      </c>
      <c r="B35" s="158" t="s">
        <v>141</v>
      </c>
      <c r="C35" s="159">
        <v>228884</v>
      </c>
      <c r="D35" s="159">
        <v>228884</v>
      </c>
      <c r="E35" s="145">
        <v>228884</v>
      </c>
      <c r="F35" s="145"/>
      <c r="G35" s="145"/>
      <c r="H35" s="145"/>
      <c r="I35" s="145"/>
      <c r="J35" s="145"/>
      <c r="K35" s="145"/>
      <c r="L35" s="145"/>
      <c r="M35" s="145"/>
      <c r="N35" s="174"/>
      <c r="O35" s="174"/>
    </row>
    <row r="36" customHeight="1" spans="1:15">
      <c r="A36" s="158" t="s">
        <v>142</v>
      </c>
      <c r="B36" s="158" t="s">
        <v>141</v>
      </c>
      <c r="C36" s="159">
        <v>228884</v>
      </c>
      <c r="D36" s="159">
        <v>228884</v>
      </c>
      <c r="E36" s="145">
        <v>228884</v>
      </c>
      <c r="F36" s="145"/>
      <c r="G36" s="145"/>
      <c r="H36" s="145"/>
      <c r="I36" s="145"/>
      <c r="J36" s="145"/>
      <c r="K36" s="145"/>
      <c r="L36" s="145"/>
      <c r="M36" s="145"/>
      <c r="N36" s="174"/>
      <c r="O36" s="174"/>
    </row>
    <row r="37" customHeight="1" spans="1:15">
      <c r="A37" s="158" t="s">
        <v>143</v>
      </c>
      <c r="B37" s="158" t="s">
        <v>144</v>
      </c>
      <c r="C37" s="159">
        <v>15158160.4</v>
      </c>
      <c r="D37" s="159">
        <v>15158160.4</v>
      </c>
      <c r="E37" s="145">
        <v>4736624</v>
      </c>
      <c r="F37" s="145">
        <v>10421536.4</v>
      </c>
      <c r="G37" s="145"/>
      <c r="H37" s="145"/>
      <c r="I37" s="145"/>
      <c r="J37" s="145"/>
      <c r="K37" s="145"/>
      <c r="L37" s="145"/>
      <c r="M37" s="145"/>
      <c r="N37" s="174"/>
      <c r="O37" s="174"/>
    </row>
    <row r="38" customHeight="1" spans="1:15">
      <c r="A38" s="158" t="s">
        <v>145</v>
      </c>
      <c r="B38" s="158" t="s">
        <v>146</v>
      </c>
      <c r="C38" s="159">
        <v>3475555</v>
      </c>
      <c r="D38" s="159">
        <v>3475555</v>
      </c>
      <c r="E38" s="145">
        <v>3115555</v>
      </c>
      <c r="F38" s="145">
        <v>360000</v>
      </c>
      <c r="G38" s="175"/>
      <c r="H38" s="145"/>
      <c r="I38" s="145"/>
      <c r="J38" s="145"/>
      <c r="K38" s="145"/>
      <c r="L38" s="145"/>
      <c r="M38" s="145"/>
      <c r="N38" s="174"/>
      <c r="O38" s="174"/>
    </row>
    <row r="39" customHeight="1" spans="1:15">
      <c r="A39" s="158" t="s">
        <v>147</v>
      </c>
      <c r="B39" s="158" t="s">
        <v>148</v>
      </c>
      <c r="C39" s="159">
        <v>3115555</v>
      </c>
      <c r="D39" s="159">
        <v>3115555</v>
      </c>
      <c r="E39" s="145">
        <v>3115555</v>
      </c>
      <c r="F39" s="176"/>
      <c r="G39" s="177"/>
      <c r="H39" s="178"/>
      <c r="I39" s="145"/>
      <c r="J39" s="145"/>
      <c r="K39" s="145"/>
      <c r="L39" s="145"/>
      <c r="M39" s="145"/>
      <c r="N39" s="174"/>
      <c r="O39" s="174"/>
    </row>
    <row r="40" customHeight="1" spans="1:15">
      <c r="A40" s="158">
        <v>2130199</v>
      </c>
      <c r="B40" s="158" t="s">
        <v>149</v>
      </c>
      <c r="C40" s="159">
        <v>360000</v>
      </c>
      <c r="D40" s="159">
        <v>360000</v>
      </c>
      <c r="E40" s="145"/>
      <c r="F40" s="176">
        <v>360000</v>
      </c>
      <c r="G40" s="177"/>
      <c r="H40" s="178"/>
      <c r="I40" s="145"/>
      <c r="J40" s="145"/>
      <c r="K40" s="145"/>
      <c r="L40" s="145"/>
      <c r="M40" s="145"/>
      <c r="N40" s="174"/>
      <c r="O40" s="174"/>
    </row>
    <row r="41" customHeight="1" spans="1:15">
      <c r="A41" s="158" t="s">
        <v>150</v>
      </c>
      <c r="B41" s="158" t="s">
        <v>151</v>
      </c>
      <c r="C41" s="159">
        <v>877239</v>
      </c>
      <c r="D41" s="159">
        <v>877239</v>
      </c>
      <c r="E41" s="145">
        <v>877239</v>
      </c>
      <c r="F41" s="176"/>
      <c r="G41" s="177"/>
      <c r="H41" s="178"/>
      <c r="I41" s="145"/>
      <c r="J41" s="145"/>
      <c r="K41" s="145"/>
      <c r="L41" s="145"/>
      <c r="M41" s="145"/>
      <c r="N41" s="174"/>
      <c r="O41" s="174"/>
    </row>
    <row r="42" customHeight="1" spans="1:15">
      <c r="A42" s="158" t="s">
        <v>152</v>
      </c>
      <c r="B42" s="158" t="s">
        <v>153</v>
      </c>
      <c r="C42" s="159">
        <v>877239</v>
      </c>
      <c r="D42" s="159">
        <v>877239</v>
      </c>
      <c r="E42" s="145">
        <v>877239</v>
      </c>
      <c r="F42" s="176"/>
      <c r="G42" s="179"/>
      <c r="H42" s="178"/>
      <c r="I42" s="145"/>
      <c r="J42" s="145"/>
      <c r="K42" s="145"/>
      <c r="L42" s="145"/>
      <c r="M42" s="145"/>
      <c r="N42" s="174"/>
      <c r="O42" s="174"/>
    </row>
    <row r="43" customHeight="1" spans="1:15">
      <c r="A43" s="158" t="s">
        <v>154</v>
      </c>
      <c r="B43" s="158" t="s">
        <v>155</v>
      </c>
      <c r="C43" s="159">
        <v>743830</v>
      </c>
      <c r="D43" s="159">
        <v>743830</v>
      </c>
      <c r="E43" s="145">
        <v>743830</v>
      </c>
      <c r="F43" s="176"/>
      <c r="G43" s="179"/>
      <c r="H43" s="178"/>
      <c r="I43" s="145"/>
      <c r="J43" s="145"/>
      <c r="K43" s="145"/>
      <c r="L43" s="145"/>
      <c r="M43" s="145"/>
      <c r="N43" s="174"/>
      <c r="O43" s="174"/>
    </row>
    <row r="44" customHeight="1" spans="1:15">
      <c r="A44" s="158" t="s">
        <v>156</v>
      </c>
      <c r="B44" s="158" t="s">
        <v>157</v>
      </c>
      <c r="C44" s="159">
        <v>743830</v>
      </c>
      <c r="D44" s="159">
        <v>743830</v>
      </c>
      <c r="E44" s="145">
        <v>743830</v>
      </c>
      <c r="F44" s="176"/>
      <c r="G44" s="179"/>
      <c r="H44" s="178"/>
      <c r="I44" s="145"/>
      <c r="J44" s="145"/>
      <c r="K44" s="145"/>
      <c r="L44" s="145"/>
      <c r="M44" s="145"/>
      <c r="N44" s="174"/>
      <c r="O44" s="174"/>
    </row>
    <row r="45" customHeight="1" spans="1:15">
      <c r="A45" s="158" t="s">
        <v>158</v>
      </c>
      <c r="B45" s="158" t="s">
        <v>159</v>
      </c>
      <c r="C45" s="159">
        <v>10061536.4</v>
      </c>
      <c r="D45" s="159">
        <v>10061536.4</v>
      </c>
      <c r="E45" s="145"/>
      <c r="F45" s="176">
        <v>10061536.4</v>
      </c>
      <c r="G45" s="179"/>
      <c r="H45" s="178"/>
      <c r="I45" s="145"/>
      <c r="J45" s="145"/>
      <c r="K45" s="145"/>
      <c r="L45" s="145"/>
      <c r="M45" s="145"/>
      <c r="N45" s="174"/>
      <c r="O45" s="174"/>
    </row>
    <row r="46" customHeight="1" spans="1:15">
      <c r="A46" s="158" t="s">
        <v>160</v>
      </c>
      <c r="B46" s="158" t="s">
        <v>161</v>
      </c>
      <c r="C46" s="159">
        <v>6772136.4</v>
      </c>
      <c r="D46" s="159">
        <v>6772136.4</v>
      </c>
      <c r="E46" s="145"/>
      <c r="F46" s="176">
        <v>6772136.4</v>
      </c>
      <c r="G46" s="179"/>
      <c r="H46" s="178"/>
      <c r="I46" s="145"/>
      <c r="J46" s="145"/>
      <c r="K46" s="145"/>
      <c r="L46" s="145"/>
      <c r="M46" s="145"/>
      <c r="N46" s="174"/>
      <c r="O46" s="174"/>
    </row>
    <row r="47" customHeight="1" spans="1:15">
      <c r="A47" s="158" t="s">
        <v>162</v>
      </c>
      <c r="B47" s="158" t="s">
        <v>163</v>
      </c>
      <c r="C47" s="159">
        <v>3289400</v>
      </c>
      <c r="D47" s="159">
        <v>3289400</v>
      </c>
      <c r="E47" s="145"/>
      <c r="F47" s="176">
        <v>3289400</v>
      </c>
      <c r="G47" s="179"/>
      <c r="H47" s="178"/>
      <c r="I47" s="145"/>
      <c r="J47" s="145"/>
      <c r="K47" s="145"/>
      <c r="L47" s="145"/>
      <c r="M47" s="145"/>
      <c r="N47" s="174"/>
      <c r="O47" s="174"/>
    </row>
    <row r="48" customHeight="1" spans="1:15">
      <c r="A48" s="158">
        <v>214</v>
      </c>
      <c r="B48" s="158" t="s">
        <v>164</v>
      </c>
      <c r="C48" s="159">
        <v>350000</v>
      </c>
      <c r="D48" s="159">
        <v>350000</v>
      </c>
      <c r="E48" s="145"/>
      <c r="F48" s="176">
        <v>350000</v>
      </c>
      <c r="G48" s="179"/>
      <c r="H48" s="178"/>
      <c r="I48" s="145"/>
      <c r="J48" s="145"/>
      <c r="K48" s="145"/>
      <c r="L48" s="145"/>
      <c r="M48" s="145"/>
      <c r="N48" s="174"/>
      <c r="O48" s="174"/>
    </row>
    <row r="49" customHeight="1" spans="1:15">
      <c r="A49" s="158">
        <v>21401</v>
      </c>
      <c r="B49" s="158" t="s">
        <v>165</v>
      </c>
      <c r="C49" s="159">
        <v>350000</v>
      </c>
      <c r="D49" s="159">
        <v>350000</v>
      </c>
      <c r="E49" s="145"/>
      <c r="F49" s="176">
        <v>350000</v>
      </c>
      <c r="G49" s="179"/>
      <c r="H49" s="178"/>
      <c r="I49" s="145"/>
      <c r="J49" s="145"/>
      <c r="K49" s="145"/>
      <c r="L49" s="145"/>
      <c r="M49" s="145"/>
      <c r="N49" s="174"/>
      <c r="O49" s="174"/>
    </row>
    <row r="50" customHeight="1" spans="1:15">
      <c r="A50" s="158">
        <v>2140106</v>
      </c>
      <c r="B50" s="158" t="s">
        <v>166</v>
      </c>
      <c r="C50" s="159">
        <v>350000</v>
      </c>
      <c r="D50" s="159">
        <v>350000</v>
      </c>
      <c r="E50" s="145"/>
      <c r="F50" s="176">
        <v>350000</v>
      </c>
      <c r="G50" s="179"/>
      <c r="H50" s="178"/>
      <c r="I50" s="145"/>
      <c r="J50" s="145"/>
      <c r="K50" s="145"/>
      <c r="L50" s="145"/>
      <c r="M50" s="145"/>
      <c r="N50" s="174"/>
      <c r="O50" s="174"/>
    </row>
    <row r="51" customHeight="1" spans="1:15">
      <c r="A51" s="158" t="s">
        <v>167</v>
      </c>
      <c r="B51" s="158" t="s">
        <v>168</v>
      </c>
      <c r="C51" s="159">
        <v>1136360.28</v>
      </c>
      <c r="D51" s="159">
        <v>1136360.28</v>
      </c>
      <c r="E51" s="145">
        <v>1136360.28</v>
      </c>
      <c r="F51" s="176"/>
      <c r="G51" s="179"/>
      <c r="H51" s="178"/>
      <c r="I51" s="145"/>
      <c r="J51" s="145"/>
      <c r="K51" s="145"/>
      <c r="L51" s="145"/>
      <c r="M51" s="145"/>
      <c r="N51" s="174"/>
      <c r="O51" s="174"/>
    </row>
    <row r="52" customHeight="1" spans="1:15">
      <c r="A52" s="158" t="s">
        <v>169</v>
      </c>
      <c r="B52" s="158" t="s">
        <v>170</v>
      </c>
      <c r="C52" s="159">
        <v>1136360.28</v>
      </c>
      <c r="D52" s="159">
        <v>1136360.28</v>
      </c>
      <c r="E52" s="145">
        <v>1136360.28</v>
      </c>
      <c r="F52" s="176"/>
      <c r="G52" s="179"/>
      <c r="H52" s="178"/>
      <c r="I52" s="145"/>
      <c r="J52" s="145"/>
      <c r="K52" s="145"/>
      <c r="L52" s="145"/>
      <c r="M52" s="145"/>
      <c r="N52" s="174"/>
      <c r="O52" s="174"/>
    </row>
    <row r="53" customHeight="1" spans="1:15">
      <c r="A53" s="158" t="s">
        <v>171</v>
      </c>
      <c r="B53" s="158" t="s">
        <v>172</v>
      </c>
      <c r="C53" s="159">
        <v>1136360.28</v>
      </c>
      <c r="D53" s="159">
        <v>1136360.28</v>
      </c>
      <c r="E53" s="145">
        <v>1136360.28</v>
      </c>
      <c r="F53" s="176"/>
      <c r="G53" s="179"/>
      <c r="H53" s="178"/>
      <c r="I53" s="145"/>
      <c r="J53" s="145"/>
      <c r="K53" s="145"/>
      <c r="L53" s="145"/>
      <c r="M53" s="145"/>
      <c r="N53" s="174"/>
      <c r="O53" s="174"/>
    </row>
    <row r="54" customHeight="1" spans="1:15">
      <c r="A54" s="158">
        <v>223</v>
      </c>
      <c r="B54" s="158" t="s">
        <v>173</v>
      </c>
      <c r="C54" s="159">
        <v>1925</v>
      </c>
      <c r="D54" s="159">
        <v>1925</v>
      </c>
      <c r="E54" s="145"/>
      <c r="F54" s="176"/>
      <c r="G54" s="179"/>
      <c r="H54" s="178"/>
      <c r="I54" s="145"/>
      <c r="J54" s="145"/>
      <c r="K54" s="145"/>
      <c r="L54" s="145"/>
      <c r="M54" s="145"/>
      <c r="N54" s="174"/>
      <c r="O54" s="174"/>
    </row>
    <row r="55" customHeight="1" spans="1:15">
      <c r="A55" s="158">
        <v>22301</v>
      </c>
      <c r="B55" s="158" t="s">
        <v>174</v>
      </c>
      <c r="C55" s="159">
        <v>1925</v>
      </c>
      <c r="D55" s="159">
        <v>1925</v>
      </c>
      <c r="E55" s="145"/>
      <c r="F55" s="176"/>
      <c r="G55" s="179"/>
      <c r="H55" s="178"/>
      <c r="I55" s="145"/>
      <c r="J55" s="145"/>
      <c r="K55" s="145"/>
      <c r="L55" s="145"/>
      <c r="M55" s="145"/>
      <c r="N55" s="174"/>
      <c r="O55" s="174"/>
    </row>
    <row r="56" customHeight="1" spans="1:15">
      <c r="A56" s="158">
        <v>2230105</v>
      </c>
      <c r="B56" s="158" t="s">
        <v>175</v>
      </c>
      <c r="C56" s="159">
        <v>1925</v>
      </c>
      <c r="D56" s="159">
        <v>1925</v>
      </c>
      <c r="E56" s="145"/>
      <c r="F56" s="176"/>
      <c r="G56" s="179"/>
      <c r="H56" s="178"/>
      <c r="I56" s="145"/>
      <c r="J56" s="145"/>
      <c r="K56" s="145"/>
      <c r="L56" s="145"/>
      <c r="M56" s="145"/>
      <c r="N56" s="174"/>
      <c r="O56" s="174"/>
    </row>
    <row r="57" customHeight="1" spans="1:15">
      <c r="A57" s="158">
        <v>224</v>
      </c>
      <c r="B57" s="160" t="s">
        <v>176</v>
      </c>
      <c r="C57" s="159">
        <v>40000</v>
      </c>
      <c r="D57" s="159">
        <v>40000</v>
      </c>
      <c r="E57" s="145"/>
      <c r="F57" s="176">
        <v>40000</v>
      </c>
      <c r="G57" s="179"/>
      <c r="H57" s="178"/>
      <c r="I57" s="145"/>
      <c r="J57" s="145"/>
      <c r="K57" s="145"/>
      <c r="L57" s="145"/>
      <c r="M57" s="145"/>
      <c r="N57" s="174"/>
      <c r="O57" s="174"/>
    </row>
    <row r="58" customHeight="1" spans="1:15">
      <c r="A58" s="158">
        <v>22406</v>
      </c>
      <c r="B58" s="160" t="s">
        <v>177</v>
      </c>
      <c r="C58" s="159">
        <v>40000</v>
      </c>
      <c r="D58" s="159">
        <v>40000</v>
      </c>
      <c r="E58" s="145"/>
      <c r="F58" s="176">
        <v>40000</v>
      </c>
      <c r="G58" s="179"/>
      <c r="H58" s="178"/>
      <c r="I58" s="145"/>
      <c r="J58" s="145"/>
      <c r="K58" s="145"/>
      <c r="L58" s="145"/>
      <c r="M58" s="145"/>
      <c r="N58" s="174"/>
      <c r="O58" s="174"/>
    </row>
    <row r="59" customHeight="1" spans="1:15">
      <c r="A59" s="158">
        <v>2240699</v>
      </c>
      <c r="B59" s="160" t="s">
        <v>178</v>
      </c>
      <c r="C59" s="159">
        <v>40000</v>
      </c>
      <c r="D59" s="159">
        <v>40000</v>
      </c>
      <c r="E59" s="145"/>
      <c r="F59" s="176">
        <v>40000</v>
      </c>
      <c r="G59" s="179"/>
      <c r="H59" s="178"/>
      <c r="I59" s="145"/>
      <c r="J59" s="145"/>
      <c r="K59" s="145"/>
      <c r="L59" s="145"/>
      <c r="M59" s="145"/>
      <c r="N59" s="174"/>
      <c r="O59" s="174"/>
    </row>
    <row r="60" customHeight="1" spans="1:15">
      <c r="A60" s="180" t="s">
        <v>61</v>
      </c>
      <c r="B60" s="160"/>
      <c r="C60" s="145">
        <v>26587658.78</v>
      </c>
      <c r="D60" s="145">
        <v>26587658.78</v>
      </c>
      <c r="E60" s="145">
        <v>15474197.38</v>
      </c>
      <c r="F60" s="176">
        <v>11111536.4</v>
      </c>
      <c r="G60" s="179"/>
      <c r="H60" s="178"/>
      <c r="I60" s="145"/>
      <c r="J60" s="145"/>
      <c r="K60" s="145"/>
      <c r="L60" s="145"/>
      <c r="M60" s="145"/>
      <c r="N60" s="174"/>
      <c r="O60" s="174"/>
    </row>
  </sheetData>
  <mergeCells count="11">
    <mergeCell ref="A3:O3"/>
    <mergeCell ref="A4:L4"/>
    <mergeCell ref="D5:F5"/>
    <mergeCell ref="J5:O5"/>
    <mergeCell ref="A60:B6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  <ignoredErrors>
    <ignoredError sqref="A60:B60 A41:B56 A8:B8 F8:O12 A9:A14 A15:B15 A16:A17 A18:B18 A19:A25 A26:B26 A27:A31 A32:B32 A33:A36 G13:O39 A37:B39 G41:O56 G60:O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41"/>
  <sheetViews>
    <sheetView showZeros="0" workbookViewId="0">
      <pane ySplit="1" topLeftCell="A14" activePane="bottomLeft" state="frozen"/>
      <selection/>
      <selection pane="bottomLeft" activeCell="A4" sqref="A4:B4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1"/>
      <c r="B1" s="1"/>
      <c r="C1" s="1"/>
      <c r="D1" s="1"/>
    </row>
    <row r="2" customHeight="1" spans="4:4">
      <c r="D2" s="96" t="s">
        <v>179</v>
      </c>
    </row>
    <row r="3" ht="31.5" customHeight="1" spans="1:4">
      <c r="A3" s="44" t="s">
        <v>180</v>
      </c>
      <c r="B3" s="161"/>
      <c r="C3" s="161"/>
      <c r="D3" s="161"/>
    </row>
    <row r="4" ht="17.25" customHeight="1" spans="1:4">
      <c r="A4" s="5" t="str">
        <f>"单位名称："&amp;"禄劝彝族苗族自治县撒营盘镇人民政府"</f>
        <v>单位名称：禄劝彝族苗族自治县撒营盘镇人民政府</v>
      </c>
      <c r="B4" s="162"/>
      <c r="C4" s="162"/>
      <c r="D4" s="97" t="s">
        <v>2</v>
      </c>
    </row>
    <row r="5" ht="24.65" customHeight="1" spans="1:4">
      <c r="A5" s="11" t="s">
        <v>3</v>
      </c>
      <c r="B5" s="13"/>
      <c r="C5" s="11" t="s">
        <v>4</v>
      </c>
      <c r="D5" s="13"/>
    </row>
    <row r="6" ht="15.65" customHeight="1" spans="1:4">
      <c r="A6" s="16" t="s">
        <v>5</v>
      </c>
      <c r="B6" s="163" t="s">
        <v>6</v>
      </c>
      <c r="C6" s="16" t="s">
        <v>181</v>
      </c>
      <c r="D6" s="163" t="s">
        <v>6</v>
      </c>
    </row>
    <row r="7" ht="14.15" customHeight="1" spans="1:4">
      <c r="A7" s="19"/>
      <c r="B7" s="18"/>
      <c r="C7" s="19"/>
      <c r="D7" s="18"/>
    </row>
    <row r="8" ht="29.15" customHeight="1" spans="1:4">
      <c r="A8" s="164" t="s">
        <v>182</v>
      </c>
      <c r="B8" s="165"/>
      <c r="C8" s="166" t="s">
        <v>183</v>
      </c>
      <c r="D8" s="165"/>
    </row>
    <row r="9" ht="29.15" customHeight="1" spans="1:4">
      <c r="A9" s="167" t="s">
        <v>184</v>
      </c>
      <c r="B9" s="89">
        <v>26585733.78</v>
      </c>
      <c r="C9" s="167" t="s">
        <v>185</v>
      </c>
      <c r="D9" s="89">
        <v>4966167</v>
      </c>
    </row>
    <row r="10" ht="29.15" customHeight="1" spans="1:4">
      <c r="A10" s="167" t="s">
        <v>186</v>
      </c>
      <c r="B10" s="89"/>
      <c r="C10" s="167" t="s">
        <v>187</v>
      </c>
      <c r="D10" s="89"/>
    </row>
    <row r="11" ht="29.15" customHeight="1" spans="1:4">
      <c r="A11" s="167" t="s">
        <v>188</v>
      </c>
      <c r="B11" s="89">
        <v>1925</v>
      </c>
      <c r="C11" s="167" t="s">
        <v>189</v>
      </c>
      <c r="D11" s="89"/>
    </row>
    <row r="12" ht="29.15" customHeight="1" spans="1:4">
      <c r="A12" s="168" t="s">
        <v>190</v>
      </c>
      <c r="B12" s="169"/>
      <c r="C12" s="167" t="s">
        <v>191</v>
      </c>
      <c r="D12" s="89"/>
    </row>
    <row r="13" ht="29.15" customHeight="1" spans="1:4">
      <c r="A13" s="167" t="s">
        <v>184</v>
      </c>
      <c r="B13" s="150"/>
      <c r="C13" s="167" t="s">
        <v>192</v>
      </c>
      <c r="D13" s="89"/>
    </row>
    <row r="14" ht="29.15" customHeight="1" spans="1:4">
      <c r="A14" s="170" t="s">
        <v>186</v>
      </c>
      <c r="B14" s="150"/>
      <c r="C14" s="167" t="s">
        <v>193</v>
      </c>
      <c r="D14" s="89"/>
    </row>
    <row r="15" ht="29.15" customHeight="1" spans="1:4">
      <c r="A15" s="170" t="s">
        <v>188</v>
      </c>
      <c r="B15" s="169"/>
      <c r="C15" s="167" t="s">
        <v>194</v>
      </c>
      <c r="D15" s="89">
        <v>736456</v>
      </c>
    </row>
    <row r="16" ht="29.15" customHeight="1" spans="1:4">
      <c r="A16" s="171"/>
      <c r="B16" s="169"/>
      <c r="C16" s="167" t="s">
        <v>195</v>
      </c>
      <c r="D16" s="89">
        <v>2041194.39</v>
      </c>
    </row>
    <row r="17" ht="29.15" customHeight="1" spans="1:4">
      <c r="A17" s="171"/>
      <c r="B17" s="169"/>
      <c r="C17" s="167" t="s">
        <v>196</v>
      </c>
      <c r="D17" s="89"/>
    </row>
    <row r="18" ht="29.15" customHeight="1" spans="1:4">
      <c r="A18" s="171"/>
      <c r="B18" s="169"/>
      <c r="C18" s="167" t="s">
        <v>197</v>
      </c>
      <c r="D18" s="89">
        <v>1520873.71</v>
      </c>
    </row>
    <row r="19" ht="29.15" customHeight="1" spans="1:4">
      <c r="A19" s="171"/>
      <c r="B19" s="169"/>
      <c r="C19" s="167" t="s">
        <v>198</v>
      </c>
      <c r="D19" s="89"/>
    </row>
    <row r="20" ht="29.15" customHeight="1" spans="1:4">
      <c r="A20" s="171"/>
      <c r="B20" s="169"/>
      <c r="C20" s="167" t="s">
        <v>199</v>
      </c>
      <c r="D20" s="89">
        <v>636522</v>
      </c>
    </row>
    <row r="21" ht="29.15" customHeight="1" spans="1:4">
      <c r="A21" s="171"/>
      <c r="B21" s="169"/>
      <c r="C21" s="167" t="s">
        <v>200</v>
      </c>
      <c r="D21" s="89">
        <v>15158160.4</v>
      </c>
    </row>
    <row r="22" ht="29.15" customHeight="1" spans="1:4">
      <c r="A22" s="171"/>
      <c r="B22" s="169"/>
      <c r="C22" s="167" t="s">
        <v>201</v>
      </c>
      <c r="D22" s="89">
        <v>350000</v>
      </c>
    </row>
    <row r="23" ht="29.15" customHeight="1" spans="1:4">
      <c r="A23" s="171"/>
      <c r="B23" s="169"/>
      <c r="C23" s="167" t="s">
        <v>202</v>
      </c>
      <c r="D23" s="89"/>
    </row>
    <row r="24" ht="29.15" customHeight="1" spans="1:4">
      <c r="A24" s="171"/>
      <c r="B24" s="169"/>
      <c r="C24" s="167" t="s">
        <v>203</v>
      </c>
      <c r="D24" s="89"/>
    </row>
    <row r="25" ht="29.15" customHeight="1" spans="1:4">
      <c r="A25" s="171"/>
      <c r="B25" s="169"/>
      <c r="C25" s="167" t="s">
        <v>204</v>
      </c>
      <c r="D25" s="89"/>
    </row>
    <row r="26" ht="29.15" customHeight="1" spans="1:4">
      <c r="A26" s="171"/>
      <c r="B26" s="169"/>
      <c r="C26" s="167" t="s">
        <v>205</v>
      </c>
      <c r="D26" s="89"/>
    </row>
    <row r="27" ht="29.15" customHeight="1" spans="1:4">
      <c r="A27" s="171"/>
      <c r="B27" s="169"/>
      <c r="C27" s="167" t="s">
        <v>206</v>
      </c>
      <c r="D27" s="89"/>
    </row>
    <row r="28" ht="29.15" customHeight="1" spans="1:4">
      <c r="A28" s="171"/>
      <c r="B28" s="169"/>
      <c r="C28" s="167" t="s">
        <v>207</v>
      </c>
      <c r="D28" s="89">
        <v>1136360.28</v>
      </c>
    </row>
    <row r="29" ht="29.15" customHeight="1" spans="1:4">
      <c r="A29" s="171"/>
      <c r="B29" s="169"/>
      <c r="C29" s="167" t="s">
        <v>208</v>
      </c>
      <c r="D29" s="89"/>
    </row>
    <row r="30" ht="29.15" customHeight="1" spans="1:4">
      <c r="A30" s="171"/>
      <c r="B30" s="169"/>
      <c r="C30" s="167" t="s">
        <v>209</v>
      </c>
      <c r="D30" s="89">
        <v>1925</v>
      </c>
    </row>
    <row r="31" ht="29.15" customHeight="1" spans="1:4">
      <c r="A31" s="171"/>
      <c r="B31" s="169"/>
      <c r="C31" s="167" t="s">
        <v>210</v>
      </c>
      <c r="D31" s="89">
        <v>40000</v>
      </c>
    </row>
    <row r="32" ht="29.15" customHeight="1" spans="1:4">
      <c r="A32" s="171"/>
      <c r="B32" s="169"/>
      <c r="C32" s="167" t="s">
        <v>211</v>
      </c>
      <c r="D32" s="89"/>
    </row>
    <row r="33" ht="29.15" customHeight="1" spans="1:4">
      <c r="A33" s="171"/>
      <c r="B33" s="169"/>
      <c r="C33" s="167" t="s">
        <v>212</v>
      </c>
      <c r="D33" s="89"/>
    </row>
    <row r="34" ht="29.15" customHeight="1" spans="1:4">
      <c r="A34" s="171"/>
      <c r="B34" s="169"/>
      <c r="C34" s="167" t="s">
        <v>213</v>
      </c>
      <c r="D34" s="89"/>
    </row>
    <row r="35" ht="29.15" customHeight="1" spans="1:4">
      <c r="A35" s="171"/>
      <c r="B35" s="169"/>
      <c r="C35" s="167" t="s">
        <v>214</v>
      </c>
      <c r="D35" s="89"/>
    </row>
    <row r="36" ht="29.15" customHeight="1" spans="1:4">
      <c r="A36" s="171"/>
      <c r="B36" s="169"/>
      <c r="C36" s="167" t="s">
        <v>215</v>
      </c>
      <c r="D36" s="89"/>
    </row>
    <row r="37" ht="29.15" customHeight="1" spans="1:4">
      <c r="A37" s="171"/>
      <c r="B37" s="169"/>
      <c r="C37" s="167" t="s">
        <v>216</v>
      </c>
      <c r="D37" s="89"/>
    </row>
    <row r="38" ht="29.15" customHeight="1" spans="1:4">
      <c r="A38" s="171"/>
      <c r="B38" s="169"/>
      <c r="C38" s="167" t="s">
        <v>217</v>
      </c>
      <c r="D38" s="89"/>
    </row>
    <row r="39" ht="29.15" customHeight="1" spans="1:4">
      <c r="A39" s="171"/>
      <c r="B39" s="169"/>
      <c r="C39" s="136"/>
      <c r="D39" s="169"/>
    </row>
    <row r="40" ht="29.15" customHeight="1" spans="1:4">
      <c r="A40" s="171"/>
      <c r="B40" s="169"/>
      <c r="C40" s="136" t="s">
        <v>218</v>
      </c>
      <c r="D40" s="169"/>
    </row>
    <row r="41" ht="29.15" customHeight="1" spans="1:4">
      <c r="A41" s="171" t="s">
        <v>219</v>
      </c>
      <c r="B41" s="169">
        <v>26587658.78</v>
      </c>
      <c r="C41" s="172" t="s">
        <v>56</v>
      </c>
      <c r="D41" s="169">
        <v>26587658.78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  <ignoredErrors>
    <ignoredError sqref="A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60"/>
  <sheetViews>
    <sheetView showZeros="0" workbookViewId="0">
      <pane ySplit="1" topLeftCell="A2" activePane="bottomLeft" state="frozen"/>
      <selection/>
      <selection pane="bottomLeft" activeCell="A4" sqref="A4:E4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40"/>
      <c r="F2" s="54"/>
      <c r="G2" s="54" t="s">
        <v>220</v>
      </c>
    </row>
    <row r="3" ht="39" customHeight="1" spans="1:7">
      <c r="A3" s="4" t="s">
        <v>221</v>
      </c>
      <c r="B3" s="4"/>
      <c r="C3" s="4"/>
      <c r="D3" s="4"/>
      <c r="E3" s="4"/>
      <c r="F3" s="4"/>
      <c r="G3" s="4"/>
    </row>
    <row r="4" ht="18" customHeight="1" spans="1:7">
      <c r="A4" s="5" t="str">
        <f>"单位名称："&amp;"禄劝彝族苗族自治县撒营盘镇人民政府"</f>
        <v>单位名称：禄劝彝族苗族自治县撒营盘镇人民政府</v>
      </c>
      <c r="F4" s="100"/>
      <c r="G4" s="100" t="s">
        <v>2</v>
      </c>
    </row>
    <row r="5" ht="20.25" customHeight="1" spans="1:7">
      <c r="A5" s="152" t="s">
        <v>222</v>
      </c>
      <c r="B5" s="153"/>
      <c r="C5" s="154" t="s">
        <v>61</v>
      </c>
      <c r="D5" s="12" t="s">
        <v>87</v>
      </c>
      <c r="E5" s="12"/>
      <c r="F5" s="13"/>
      <c r="G5" s="154" t="s">
        <v>88</v>
      </c>
    </row>
    <row r="6" ht="20.25" customHeight="1" spans="1:7">
      <c r="A6" s="155" t="s">
        <v>78</v>
      </c>
      <c r="B6" s="156" t="s">
        <v>79</v>
      </c>
      <c r="C6" s="91"/>
      <c r="D6" s="91" t="s">
        <v>63</v>
      </c>
      <c r="E6" s="91" t="s">
        <v>223</v>
      </c>
      <c r="F6" s="91" t="s">
        <v>224</v>
      </c>
      <c r="G6" s="91"/>
    </row>
    <row r="7" ht="13.5" customHeight="1" spans="1:7">
      <c r="A7" s="157" t="s">
        <v>225</v>
      </c>
      <c r="B7" s="157" t="s">
        <v>226</v>
      </c>
      <c r="C7" s="157" t="s">
        <v>227</v>
      </c>
      <c r="D7" s="61"/>
      <c r="E7" s="157" t="s">
        <v>228</v>
      </c>
      <c r="F7" s="157" t="s">
        <v>229</v>
      </c>
      <c r="G7" s="157" t="s">
        <v>230</v>
      </c>
    </row>
    <row r="8" ht="18" customHeight="1" spans="1:7">
      <c r="A8" s="158" t="s">
        <v>89</v>
      </c>
      <c r="B8" s="158" t="s">
        <v>90</v>
      </c>
      <c r="C8" s="23">
        <v>4966167</v>
      </c>
      <c r="D8" s="23">
        <v>4666147</v>
      </c>
      <c r="E8" s="23">
        <v>4142667</v>
      </c>
      <c r="F8" s="23">
        <v>523500</v>
      </c>
      <c r="G8" s="23">
        <v>300000</v>
      </c>
    </row>
    <row r="9" ht="18" customHeight="1" spans="1:7">
      <c r="A9" s="158" t="s">
        <v>91</v>
      </c>
      <c r="B9" s="158" t="s">
        <v>92</v>
      </c>
      <c r="C9" s="23">
        <v>168483</v>
      </c>
      <c r="D9" s="23">
        <v>168483</v>
      </c>
      <c r="E9" s="23">
        <v>148883</v>
      </c>
      <c r="F9" s="23">
        <v>19600</v>
      </c>
      <c r="G9" s="23"/>
    </row>
    <row r="10" ht="18" customHeight="1" spans="1:7">
      <c r="A10" s="158" t="s">
        <v>93</v>
      </c>
      <c r="B10" s="158" t="s">
        <v>94</v>
      </c>
      <c r="C10" s="23">
        <v>168483</v>
      </c>
      <c r="D10" s="23">
        <v>168483</v>
      </c>
      <c r="E10" s="23">
        <v>148883</v>
      </c>
      <c r="F10" s="23">
        <v>19600</v>
      </c>
      <c r="G10" s="23"/>
    </row>
    <row r="11" ht="18" customHeight="1" spans="1:7">
      <c r="A11" s="158" t="s">
        <v>95</v>
      </c>
      <c r="B11" s="158" t="s">
        <v>96</v>
      </c>
      <c r="C11" s="23">
        <v>4459184</v>
      </c>
      <c r="D11" s="23">
        <v>4159184</v>
      </c>
      <c r="E11" s="23">
        <v>3682384</v>
      </c>
      <c r="F11" s="23">
        <v>476800</v>
      </c>
      <c r="G11" s="23">
        <v>300000</v>
      </c>
    </row>
    <row r="12" ht="18" customHeight="1" spans="1:7">
      <c r="A12" s="158" t="s">
        <v>97</v>
      </c>
      <c r="B12" s="158" t="s">
        <v>94</v>
      </c>
      <c r="C12" s="23">
        <v>4459184</v>
      </c>
      <c r="D12" s="23">
        <v>4159184</v>
      </c>
      <c r="E12" s="23">
        <v>3682384</v>
      </c>
      <c r="F12" s="23">
        <v>476800</v>
      </c>
      <c r="G12" s="23">
        <v>300000</v>
      </c>
    </row>
    <row r="13" ht="18" customHeight="1" spans="1:7">
      <c r="A13" s="158" t="s">
        <v>98</v>
      </c>
      <c r="B13" s="158" t="s">
        <v>99</v>
      </c>
      <c r="C13" s="23">
        <v>338500</v>
      </c>
      <c r="D13" s="23">
        <v>338500</v>
      </c>
      <c r="E13" s="23">
        <v>311400</v>
      </c>
      <c r="F13" s="23">
        <v>27100</v>
      </c>
      <c r="G13" s="23"/>
    </row>
    <row r="14" ht="18" customHeight="1" spans="1:7">
      <c r="A14" s="158" t="s">
        <v>100</v>
      </c>
      <c r="B14" s="158" t="s">
        <v>94</v>
      </c>
      <c r="C14" s="23">
        <v>338500</v>
      </c>
      <c r="D14" s="23">
        <v>338500</v>
      </c>
      <c r="E14" s="23">
        <v>311400</v>
      </c>
      <c r="F14" s="23">
        <v>27100</v>
      </c>
      <c r="G14" s="23"/>
    </row>
    <row r="15" ht="18" customHeight="1" spans="1:7">
      <c r="A15" s="158" t="s">
        <v>101</v>
      </c>
      <c r="B15" s="158" t="s">
        <v>102</v>
      </c>
      <c r="C15" s="23">
        <v>736456</v>
      </c>
      <c r="D15" s="23">
        <v>736456</v>
      </c>
      <c r="E15" s="23">
        <v>717856</v>
      </c>
      <c r="F15" s="23">
        <v>18600</v>
      </c>
      <c r="G15" s="23"/>
    </row>
    <row r="16" ht="18" customHeight="1" spans="1:7">
      <c r="A16" s="158" t="s">
        <v>103</v>
      </c>
      <c r="B16" s="158" t="s">
        <v>104</v>
      </c>
      <c r="C16" s="23">
        <v>736456</v>
      </c>
      <c r="D16" s="23">
        <v>736456</v>
      </c>
      <c r="E16" s="23">
        <v>717856</v>
      </c>
      <c r="F16" s="23">
        <v>18600</v>
      </c>
      <c r="G16" s="23"/>
    </row>
    <row r="17" ht="18" customHeight="1" spans="1:7">
      <c r="A17" s="158" t="s">
        <v>105</v>
      </c>
      <c r="B17" s="158" t="s">
        <v>106</v>
      </c>
      <c r="C17" s="23">
        <v>736456</v>
      </c>
      <c r="D17" s="23">
        <v>736456</v>
      </c>
      <c r="E17" s="23">
        <v>717856</v>
      </c>
      <c r="F17" s="23">
        <v>18600</v>
      </c>
      <c r="G17" s="23"/>
    </row>
    <row r="18" ht="18" customHeight="1" spans="1:7">
      <c r="A18" s="158" t="s">
        <v>107</v>
      </c>
      <c r="B18" s="158" t="s">
        <v>108</v>
      </c>
      <c r="C18" s="23">
        <v>2041194.39</v>
      </c>
      <c r="D18" s="23">
        <v>2041194.39</v>
      </c>
      <c r="E18" s="159">
        <v>2041194.39</v>
      </c>
      <c r="F18" s="23"/>
      <c r="G18" s="23"/>
    </row>
    <row r="19" ht="18" customHeight="1" spans="1:7">
      <c r="A19" s="158" t="s">
        <v>109</v>
      </c>
      <c r="B19" s="158" t="s">
        <v>110</v>
      </c>
      <c r="C19" s="23">
        <v>1897931.03</v>
      </c>
      <c r="D19" s="23">
        <v>1897931.03</v>
      </c>
      <c r="E19" s="159">
        <v>1897931.03</v>
      </c>
      <c r="F19" s="23"/>
      <c r="G19" s="23"/>
    </row>
    <row r="20" ht="18" customHeight="1" spans="1:7">
      <c r="A20" s="158" t="s">
        <v>111</v>
      </c>
      <c r="B20" s="158" t="s">
        <v>112</v>
      </c>
      <c r="C20" s="23">
        <v>1457931.03</v>
      </c>
      <c r="D20" s="23">
        <v>1457931.03</v>
      </c>
      <c r="E20" s="159">
        <v>1457931.03</v>
      </c>
      <c r="F20" s="23"/>
      <c r="G20" s="23"/>
    </row>
    <row r="21" ht="18" customHeight="1" spans="1:7">
      <c r="A21" s="158" t="s">
        <v>113</v>
      </c>
      <c r="B21" s="158" t="s">
        <v>114</v>
      </c>
      <c r="C21" s="23">
        <v>440000</v>
      </c>
      <c r="D21" s="23">
        <v>440000</v>
      </c>
      <c r="E21" s="159">
        <v>440000</v>
      </c>
      <c r="F21" s="23"/>
      <c r="G21" s="23"/>
    </row>
    <row r="22" ht="18" customHeight="1" spans="1:7">
      <c r="A22" s="158" t="s">
        <v>115</v>
      </c>
      <c r="B22" s="158" t="s">
        <v>116</v>
      </c>
      <c r="C22" s="23">
        <v>109824</v>
      </c>
      <c r="D22" s="23">
        <v>109824</v>
      </c>
      <c r="E22" s="159">
        <v>109824</v>
      </c>
      <c r="F22" s="23"/>
      <c r="G22" s="23"/>
    </row>
    <row r="23" ht="18" customHeight="1" spans="1:7">
      <c r="A23" s="158" t="s">
        <v>117</v>
      </c>
      <c r="B23" s="158" t="s">
        <v>118</v>
      </c>
      <c r="C23" s="23">
        <v>109824</v>
      </c>
      <c r="D23" s="23">
        <v>109824</v>
      </c>
      <c r="E23" s="159">
        <v>109824</v>
      </c>
      <c r="F23" s="23"/>
      <c r="G23" s="23"/>
    </row>
    <row r="24" ht="18" customHeight="1" spans="1:7">
      <c r="A24" s="158" t="s">
        <v>119</v>
      </c>
      <c r="B24" s="158" t="s">
        <v>120</v>
      </c>
      <c r="C24" s="23">
        <v>33439.36</v>
      </c>
      <c r="D24" s="23">
        <v>33439.36</v>
      </c>
      <c r="E24" s="159">
        <v>33439.36</v>
      </c>
      <c r="F24" s="23"/>
      <c r="G24" s="23"/>
    </row>
    <row r="25" ht="18" customHeight="1" spans="1:7">
      <c r="A25" s="158" t="s">
        <v>121</v>
      </c>
      <c r="B25" s="158" t="s">
        <v>120</v>
      </c>
      <c r="C25" s="23">
        <v>33439.36</v>
      </c>
      <c r="D25" s="23">
        <v>33439.36</v>
      </c>
      <c r="E25" s="159">
        <v>33439.36</v>
      </c>
      <c r="F25" s="23"/>
      <c r="G25" s="23"/>
    </row>
    <row r="26" ht="18" customHeight="1" spans="1:7">
      <c r="A26" s="158" t="s">
        <v>122</v>
      </c>
      <c r="B26" s="158" t="s">
        <v>123</v>
      </c>
      <c r="C26" s="23">
        <v>1520873.71</v>
      </c>
      <c r="D26" s="23">
        <v>1520873.71</v>
      </c>
      <c r="E26" s="23">
        <v>1520873.71</v>
      </c>
      <c r="F26" s="23"/>
      <c r="G26" s="23"/>
    </row>
    <row r="27" ht="18" customHeight="1" spans="1:7">
      <c r="A27" s="158" t="s">
        <v>124</v>
      </c>
      <c r="B27" s="158" t="s">
        <v>125</v>
      </c>
      <c r="C27" s="23">
        <v>1520873.71</v>
      </c>
      <c r="D27" s="23">
        <v>1520873.71</v>
      </c>
      <c r="E27" s="23">
        <v>1520873.71</v>
      </c>
      <c r="F27" s="23"/>
      <c r="G27" s="23"/>
    </row>
    <row r="28" ht="18" customHeight="1" spans="1:7">
      <c r="A28" s="158" t="s">
        <v>126</v>
      </c>
      <c r="B28" s="158" t="s">
        <v>127</v>
      </c>
      <c r="C28" s="23">
        <v>340408.96</v>
      </c>
      <c r="D28" s="23">
        <v>340408.96</v>
      </c>
      <c r="E28" s="23">
        <v>340408.96</v>
      </c>
      <c r="F28" s="23"/>
      <c r="G28" s="23"/>
    </row>
    <row r="29" ht="18" customHeight="1" spans="1:7">
      <c r="A29" s="158" t="s">
        <v>128</v>
      </c>
      <c r="B29" s="158" t="s">
        <v>129</v>
      </c>
      <c r="C29" s="23">
        <v>454345.17</v>
      </c>
      <c r="D29" s="23">
        <v>454345.17</v>
      </c>
      <c r="E29" s="23">
        <v>454345.17</v>
      </c>
      <c r="F29" s="23"/>
      <c r="G29" s="23"/>
    </row>
    <row r="30" ht="18" customHeight="1" spans="1:7">
      <c r="A30" s="158" t="s">
        <v>130</v>
      </c>
      <c r="B30" s="158" t="s">
        <v>131</v>
      </c>
      <c r="C30" s="23">
        <v>654995.45</v>
      </c>
      <c r="D30" s="23">
        <v>654995.45</v>
      </c>
      <c r="E30" s="23">
        <v>654995.45</v>
      </c>
      <c r="F30" s="23"/>
      <c r="G30" s="23"/>
    </row>
    <row r="31" ht="18" customHeight="1" spans="1:7">
      <c r="A31" s="158" t="s">
        <v>132</v>
      </c>
      <c r="B31" s="158" t="s">
        <v>133</v>
      </c>
      <c r="C31" s="23">
        <v>71124.13</v>
      </c>
      <c r="D31" s="23">
        <v>71124.13</v>
      </c>
      <c r="E31" s="23">
        <v>71124.13</v>
      </c>
      <c r="F31" s="23"/>
      <c r="G31" s="23"/>
    </row>
    <row r="32" ht="18" customHeight="1" spans="1:7">
      <c r="A32" s="158" t="s">
        <v>134</v>
      </c>
      <c r="B32" s="158" t="s">
        <v>135</v>
      </c>
      <c r="C32" s="23">
        <v>636522</v>
      </c>
      <c r="D32" s="23">
        <v>636522</v>
      </c>
      <c r="E32" s="23">
        <v>620422</v>
      </c>
      <c r="F32" s="23">
        <v>16100</v>
      </c>
      <c r="G32" s="23"/>
    </row>
    <row r="33" ht="18" customHeight="1" spans="1:7">
      <c r="A33" s="158" t="s">
        <v>136</v>
      </c>
      <c r="B33" s="158" t="s">
        <v>137</v>
      </c>
      <c r="C33" s="23">
        <v>407638</v>
      </c>
      <c r="D33" s="23">
        <v>407638</v>
      </c>
      <c r="E33" s="23">
        <v>397738</v>
      </c>
      <c r="F33" s="23">
        <v>9900</v>
      </c>
      <c r="G33" s="23"/>
    </row>
    <row r="34" ht="18" customHeight="1" spans="1:7">
      <c r="A34" s="158" t="s">
        <v>138</v>
      </c>
      <c r="B34" s="158" t="s">
        <v>139</v>
      </c>
      <c r="C34" s="23">
        <v>407638</v>
      </c>
      <c r="D34" s="23">
        <v>407638</v>
      </c>
      <c r="E34" s="23">
        <v>397738</v>
      </c>
      <c r="F34" s="23">
        <v>9900</v>
      </c>
      <c r="G34" s="23"/>
    </row>
    <row r="35" ht="18" customHeight="1" spans="1:7">
      <c r="A35" s="158" t="s">
        <v>140</v>
      </c>
      <c r="B35" s="158" t="s">
        <v>141</v>
      </c>
      <c r="C35" s="23">
        <v>228884</v>
      </c>
      <c r="D35" s="23">
        <v>228884</v>
      </c>
      <c r="E35" s="23">
        <v>222684</v>
      </c>
      <c r="F35" s="23">
        <v>6200</v>
      </c>
      <c r="G35" s="23"/>
    </row>
    <row r="36" ht="18" customHeight="1" spans="1:7">
      <c r="A36" s="158" t="s">
        <v>142</v>
      </c>
      <c r="B36" s="158" t="s">
        <v>141</v>
      </c>
      <c r="C36" s="23">
        <v>228884</v>
      </c>
      <c r="D36" s="23">
        <v>228884</v>
      </c>
      <c r="E36" s="23">
        <v>222684</v>
      </c>
      <c r="F36" s="23">
        <v>6200</v>
      </c>
      <c r="G36" s="23"/>
    </row>
    <row r="37" ht="18" customHeight="1" spans="1:7">
      <c r="A37" s="158" t="s">
        <v>143</v>
      </c>
      <c r="B37" s="158" t="s">
        <v>144</v>
      </c>
      <c r="C37" s="23">
        <v>15158160.4</v>
      </c>
      <c r="D37" s="23">
        <v>4736624</v>
      </c>
      <c r="E37" s="23">
        <v>4616324</v>
      </c>
      <c r="F37" s="159">
        <v>120300</v>
      </c>
      <c r="G37" s="23">
        <v>10421536.4</v>
      </c>
    </row>
    <row r="38" ht="18" customHeight="1" spans="1:7">
      <c r="A38" s="158" t="s">
        <v>145</v>
      </c>
      <c r="B38" s="158" t="s">
        <v>146</v>
      </c>
      <c r="C38" s="23">
        <v>3475555</v>
      </c>
      <c r="D38" s="23">
        <v>3115555</v>
      </c>
      <c r="E38" s="23">
        <v>3040555</v>
      </c>
      <c r="F38" s="159">
        <v>75000</v>
      </c>
      <c r="G38" s="23">
        <v>360000</v>
      </c>
    </row>
    <row r="39" ht="18" customHeight="1" spans="1:7">
      <c r="A39" s="158" t="s">
        <v>147</v>
      </c>
      <c r="B39" s="158" t="s">
        <v>148</v>
      </c>
      <c r="C39" s="23">
        <v>3115555</v>
      </c>
      <c r="D39" s="23">
        <v>3115555</v>
      </c>
      <c r="E39" s="23">
        <v>3040555</v>
      </c>
      <c r="F39" s="159">
        <v>75000</v>
      </c>
      <c r="G39" s="23"/>
    </row>
    <row r="40" ht="18" customHeight="1" spans="1:7">
      <c r="A40" s="158">
        <v>2130199</v>
      </c>
      <c r="B40" s="158" t="s">
        <v>149</v>
      </c>
      <c r="C40" s="23">
        <v>360000</v>
      </c>
      <c r="D40" s="23"/>
      <c r="E40" s="23"/>
      <c r="F40" s="23"/>
      <c r="G40" s="23">
        <v>360000</v>
      </c>
    </row>
    <row r="41" ht="18" customHeight="1" spans="1:7">
      <c r="A41" s="158" t="s">
        <v>150</v>
      </c>
      <c r="B41" s="158" t="s">
        <v>151</v>
      </c>
      <c r="C41" s="23">
        <v>877239</v>
      </c>
      <c r="D41" s="23">
        <v>877239</v>
      </c>
      <c r="E41" s="23">
        <v>850539</v>
      </c>
      <c r="F41" s="23">
        <v>26700</v>
      </c>
      <c r="G41" s="23"/>
    </row>
    <row r="42" ht="18" customHeight="1" spans="1:7">
      <c r="A42" s="158" t="s">
        <v>152</v>
      </c>
      <c r="B42" s="158" t="s">
        <v>153</v>
      </c>
      <c r="C42" s="23">
        <v>877239</v>
      </c>
      <c r="D42" s="23">
        <v>877239</v>
      </c>
      <c r="E42" s="23">
        <v>850539</v>
      </c>
      <c r="F42" s="23">
        <v>26700</v>
      </c>
      <c r="G42" s="23"/>
    </row>
    <row r="43" ht="18" customHeight="1" spans="1:7">
      <c r="A43" s="158" t="s">
        <v>154</v>
      </c>
      <c r="B43" s="158" t="s">
        <v>155</v>
      </c>
      <c r="C43" s="23">
        <v>743830</v>
      </c>
      <c r="D43" s="23">
        <v>743830</v>
      </c>
      <c r="E43" s="23">
        <v>725230</v>
      </c>
      <c r="F43" s="23">
        <v>18600</v>
      </c>
      <c r="G43" s="23"/>
    </row>
    <row r="44" ht="18" customHeight="1" spans="1:7">
      <c r="A44" s="158" t="s">
        <v>156</v>
      </c>
      <c r="B44" s="158" t="s">
        <v>157</v>
      </c>
      <c r="C44" s="23">
        <v>743830</v>
      </c>
      <c r="D44" s="23">
        <v>743830</v>
      </c>
      <c r="E44" s="23">
        <v>725230</v>
      </c>
      <c r="F44" s="23">
        <v>18600</v>
      </c>
      <c r="G44" s="23"/>
    </row>
    <row r="45" ht="18" customHeight="1" spans="1:7">
      <c r="A45" s="158" t="s">
        <v>158</v>
      </c>
      <c r="B45" s="158" t="s">
        <v>159</v>
      </c>
      <c r="C45" s="23">
        <v>10061536.4</v>
      </c>
      <c r="D45" s="23"/>
      <c r="E45" s="23"/>
      <c r="F45" s="23"/>
      <c r="G45" s="23">
        <v>10061536.4</v>
      </c>
    </row>
    <row r="46" ht="18" customHeight="1" spans="1:7">
      <c r="A46" s="158" t="s">
        <v>160</v>
      </c>
      <c r="B46" s="158" t="s">
        <v>161</v>
      </c>
      <c r="C46" s="23">
        <v>6772136.4</v>
      </c>
      <c r="D46" s="23"/>
      <c r="E46" s="23"/>
      <c r="F46" s="23"/>
      <c r="G46" s="23">
        <v>6772136.4</v>
      </c>
    </row>
    <row r="47" ht="18" customHeight="1" spans="1:7">
      <c r="A47" s="158" t="s">
        <v>162</v>
      </c>
      <c r="B47" s="158" t="s">
        <v>163</v>
      </c>
      <c r="C47" s="23">
        <v>3289400</v>
      </c>
      <c r="D47" s="23"/>
      <c r="E47" s="23"/>
      <c r="F47" s="23"/>
      <c r="G47" s="23">
        <v>3289400</v>
      </c>
    </row>
    <row r="48" ht="18" customHeight="1" spans="1:7">
      <c r="A48" s="158">
        <v>214</v>
      </c>
      <c r="B48" s="158" t="s">
        <v>164</v>
      </c>
      <c r="C48" s="23">
        <v>350000</v>
      </c>
      <c r="D48" s="23"/>
      <c r="E48" s="23"/>
      <c r="F48" s="23"/>
      <c r="G48" s="23">
        <v>350000</v>
      </c>
    </row>
    <row r="49" ht="18" customHeight="1" spans="1:7">
      <c r="A49" s="158">
        <v>21401</v>
      </c>
      <c r="B49" s="158" t="s">
        <v>165</v>
      </c>
      <c r="C49" s="23">
        <v>350000</v>
      </c>
      <c r="D49" s="23"/>
      <c r="E49" s="23"/>
      <c r="F49" s="23"/>
      <c r="G49" s="23">
        <v>350000</v>
      </c>
    </row>
    <row r="50" ht="18" customHeight="1" spans="1:7">
      <c r="A50" s="158">
        <v>2140106</v>
      </c>
      <c r="B50" s="158" t="s">
        <v>166</v>
      </c>
      <c r="C50" s="23">
        <v>350000</v>
      </c>
      <c r="D50" s="23"/>
      <c r="E50" s="23"/>
      <c r="F50" s="23"/>
      <c r="G50" s="23">
        <v>350000</v>
      </c>
    </row>
    <row r="51" ht="18" customHeight="1" spans="1:7">
      <c r="A51" s="158" t="s">
        <v>167</v>
      </c>
      <c r="B51" s="158" t="s">
        <v>168</v>
      </c>
      <c r="C51" s="23">
        <v>1136360.28</v>
      </c>
      <c r="D51" s="23">
        <v>1136360.28</v>
      </c>
      <c r="E51" s="23">
        <v>1136360.28</v>
      </c>
      <c r="F51" s="23"/>
      <c r="G51" s="23"/>
    </row>
    <row r="52" ht="18" customHeight="1" spans="1:7">
      <c r="A52" s="158" t="s">
        <v>169</v>
      </c>
      <c r="B52" s="158" t="s">
        <v>170</v>
      </c>
      <c r="C52" s="23">
        <v>1136360.28</v>
      </c>
      <c r="D52" s="23">
        <v>1136360.28</v>
      </c>
      <c r="E52" s="23">
        <v>1136360.28</v>
      </c>
      <c r="F52" s="23"/>
      <c r="G52" s="23"/>
    </row>
    <row r="53" ht="18" customHeight="1" spans="1:7">
      <c r="A53" s="158" t="s">
        <v>171</v>
      </c>
      <c r="B53" s="158" t="s">
        <v>172</v>
      </c>
      <c r="C53" s="23">
        <v>1136360.28</v>
      </c>
      <c r="D53" s="23">
        <v>1136360.28</v>
      </c>
      <c r="E53" s="23">
        <v>1136360.28</v>
      </c>
      <c r="F53" s="23"/>
      <c r="G53" s="23"/>
    </row>
    <row r="54" ht="18" customHeight="1" spans="1:7">
      <c r="A54" s="158">
        <v>223</v>
      </c>
      <c r="B54" s="158" t="s">
        <v>173</v>
      </c>
      <c r="C54" s="23">
        <v>1925</v>
      </c>
      <c r="D54" s="23"/>
      <c r="E54" s="23"/>
      <c r="F54" s="23"/>
      <c r="G54" s="23"/>
    </row>
    <row r="55" ht="18" customHeight="1" spans="1:7">
      <c r="A55" s="158">
        <v>22301</v>
      </c>
      <c r="B55" s="158" t="s">
        <v>174</v>
      </c>
      <c r="C55" s="23">
        <v>1925</v>
      </c>
      <c r="D55" s="23"/>
      <c r="E55" s="23"/>
      <c r="F55" s="23"/>
      <c r="G55" s="23"/>
    </row>
    <row r="56" ht="18" customHeight="1" spans="1:7">
      <c r="A56" s="158">
        <v>2230105</v>
      </c>
      <c r="B56" s="158" t="s">
        <v>175</v>
      </c>
      <c r="C56" s="23">
        <v>1925</v>
      </c>
      <c r="D56" s="23"/>
      <c r="E56" s="23"/>
      <c r="F56" s="23"/>
      <c r="G56" s="23"/>
    </row>
    <row r="57" ht="18" customHeight="1" spans="1:7">
      <c r="A57" s="158">
        <v>224</v>
      </c>
      <c r="B57" s="160" t="s">
        <v>176</v>
      </c>
      <c r="C57" s="23">
        <v>40000</v>
      </c>
      <c r="D57" s="23"/>
      <c r="E57" s="23"/>
      <c r="F57" s="23"/>
      <c r="G57" s="23">
        <v>40000</v>
      </c>
    </row>
    <row r="58" ht="18" customHeight="1" spans="1:7">
      <c r="A58" s="158">
        <v>22406</v>
      </c>
      <c r="B58" s="160" t="s">
        <v>177</v>
      </c>
      <c r="C58" s="23">
        <v>40000</v>
      </c>
      <c r="D58" s="23"/>
      <c r="E58" s="23"/>
      <c r="F58" s="23"/>
      <c r="G58" s="23">
        <v>40000</v>
      </c>
    </row>
    <row r="59" ht="18" customHeight="1" spans="1:7">
      <c r="A59" s="158">
        <v>2240699</v>
      </c>
      <c r="B59" s="160" t="s">
        <v>178</v>
      </c>
      <c r="C59" s="23">
        <v>40000</v>
      </c>
      <c r="D59" s="23"/>
      <c r="E59" s="23"/>
      <c r="F59" s="23"/>
      <c r="G59" s="23">
        <v>40000</v>
      </c>
    </row>
    <row r="60" ht="18" customHeight="1" spans="1:7">
      <c r="A60" s="20" t="s">
        <v>231</v>
      </c>
      <c r="B60" s="20" t="s">
        <v>231</v>
      </c>
      <c r="C60" s="23">
        <v>26587658.78</v>
      </c>
      <c r="D60" s="23">
        <v>15474197.38</v>
      </c>
      <c r="E60" s="23"/>
      <c r="F60" s="23"/>
      <c r="G60" s="23">
        <v>11111536.4</v>
      </c>
    </row>
  </sheetData>
  <mergeCells count="7">
    <mergeCell ref="A3:G3"/>
    <mergeCell ref="A4:E4"/>
    <mergeCell ref="A5:B5"/>
    <mergeCell ref="D5:F5"/>
    <mergeCell ref="A60:B60"/>
    <mergeCell ref="C5:C6"/>
    <mergeCell ref="G5:G6"/>
  </mergeCells>
  <pageMargins left="0.75" right="0.75" top="1" bottom="1" header="0.5" footer="0.5"/>
  <pageSetup paperSize="9" orientation="portrait"/>
  <headerFooter/>
  <ignoredErrors>
    <ignoredError sqref="A8:B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C8" sqref="C8"/>
    </sheetView>
  </sheetViews>
  <sheetFormatPr defaultColWidth="9.14166666666667" defaultRowHeight="14.25" customHeight="1" outlineLevelRow="7" outlineLevelCol="5"/>
  <cols>
    <col min="1" max="1" width="27.425" customWidth="1"/>
    <col min="2" max="6" width="31.1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46"/>
      <c r="B2" s="146"/>
      <c r="C2" s="59"/>
      <c r="F2" s="58" t="s">
        <v>232</v>
      </c>
    </row>
    <row r="3" ht="25.5" customHeight="1" spans="1:6">
      <c r="A3" s="147" t="s">
        <v>233</v>
      </c>
      <c r="B3" s="147"/>
      <c r="C3" s="147"/>
      <c r="D3" s="147"/>
      <c r="E3" s="147"/>
      <c r="F3" s="147"/>
    </row>
    <row r="4" ht="15.75" customHeight="1" spans="1:6">
      <c r="A4" s="5" t="str">
        <f>"单位名称："&amp;"禄劝彝族苗族自治县撒营盘镇人民政府"</f>
        <v>单位名称：禄劝彝族苗族自治县撒营盘镇人民政府</v>
      </c>
      <c r="B4" s="146"/>
      <c r="C4" s="59"/>
      <c r="F4" s="58" t="s">
        <v>234</v>
      </c>
    </row>
    <row r="5" ht="19.5" customHeight="1" spans="1:6">
      <c r="A5" s="10" t="s">
        <v>235</v>
      </c>
      <c r="B5" s="16" t="s">
        <v>236</v>
      </c>
      <c r="C5" s="11" t="s">
        <v>237</v>
      </c>
      <c r="D5" s="12"/>
      <c r="E5" s="13"/>
      <c r="F5" s="16" t="s">
        <v>238</v>
      </c>
    </row>
    <row r="6" ht="19.5" customHeight="1" spans="1:6">
      <c r="A6" s="18"/>
      <c r="B6" s="19"/>
      <c r="C6" s="61" t="s">
        <v>63</v>
      </c>
      <c r="D6" s="61" t="s">
        <v>239</v>
      </c>
      <c r="E6" s="61" t="s">
        <v>240</v>
      </c>
      <c r="F6" s="19"/>
    </row>
    <row r="7" ht="18.75" customHeight="1" spans="1:6">
      <c r="A7" s="148">
        <v>1</v>
      </c>
      <c r="B7" s="148">
        <v>2</v>
      </c>
      <c r="C7" s="149">
        <v>3</v>
      </c>
      <c r="D7" s="148">
        <v>4</v>
      </c>
      <c r="E7" s="148">
        <v>5</v>
      </c>
      <c r="F7" s="148">
        <v>6</v>
      </c>
    </row>
    <row r="8" ht="18.75" customHeight="1" spans="1:6">
      <c r="A8" s="150">
        <v>120000</v>
      </c>
      <c r="B8" s="150"/>
      <c r="C8" s="151">
        <v>120000</v>
      </c>
      <c r="D8" s="150"/>
      <c r="E8" s="150">
        <v>120000</v>
      </c>
      <c r="F8" s="150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  <ignoredErrors>
    <ignoredError sqref="A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62"/>
  <sheetViews>
    <sheetView showZeros="0" topLeftCell="I1" workbookViewId="0">
      <pane ySplit="1" topLeftCell="A30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28.7" customWidth="1"/>
    <col min="2" max="2" width="23.85" customWidth="1"/>
    <col min="3" max="3" width="26.62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40"/>
      <c r="W2" s="54" t="s">
        <v>241</v>
      </c>
    </row>
    <row r="3" ht="27.75" customHeight="1" spans="1:23">
      <c r="A3" s="27" t="s">
        <v>242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5" customHeight="1" spans="1:23">
      <c r="A4" s="5" t="str">
        <f>"单位名称："&amp;"禄劝彝族苗族自治县撒营盘镇人民政府"</f>
        <v>单位名称：禄劝彝族苗族自治县撒营盘镇人民政府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40"/>
      <c r="W4" s="100" t="s">
        <v>234</v>
      </c>
    </row>
    <row r="5" ht="21.75" customHeight="1" spans="1:23">
      <c r="A5" s="9" t="s">
        <v>243</v>
      </c>
      <c r="B5" s="9" t="s">
        <v>244</v>
      </c>
      <c r="C5" s="9" t="s">
        <v>245</v>
      </c>
      <c r="D5" s="10" t="s">
        <v>246</v>
      </c>
      <c r="E5" s="10" t="s">
        <v>247</v>
      </c>
      <c r="F5" s="10" t="s">
        <v>248</v>
      </c>
      <c r="G5" s="10" t="s">
        <v>249</v>
      </c>
      <c r="H5" s="61" t="s">
        <v>250</v>
      </c>
      <c r="I5" s="61"/>
      <c r="J5" s="61"/>
      <c r="K5" s="61"/>
      <c r="L5" s="137"/>
      <c r="M5" s="137"/>
      <c r="N5" s="137"/>
      <c r="O5" s="137"/>
      <c r="P5" s="137"/>
      <c r="Q5" s="46"/>
      <c r="R5" s="61"/>
      <c r="S5" s="61"/>
      <c r="T5" s="61"/>
      <c r="U5" s="61"/>
      <c r="V5" s="61"/>
      <c r="W5" s="61"/>
    </row>
    <row r="6" ht="21.75" customHeight="1" spans="1:23">
      <c r="A6" s="14"/>
      <c r="B6" s="14"/>
      <c r="C6" s="14"/>
      <c r="D6" s="15"/>
      <c r="E6" s="15"/>
      <c r="F6" s="15"/>
      <c r="G6" s="15"/>
      <c r="H6" s="61" t="s">
        <v>61</v>
      </c>
      <c r="I6" s="46" t="s">
        <v>64</v>
      </c>
      <c r="J6" s="46"/>
      <c r="K6" s="46"/>
      <c r="L6" s="137"/>
      <c r="M6" s="137"/>
      <c r="N6" s="137" t="s">
        <v>251</v>
      </c>
      <c r="O6" s="137"/>
      <c r="P6" s="137"/>
      <c r="Q6" s="46" t="s">
        <v>67</v>
      </c>
      <c r="R6" s="61" t="s">
        <v>81</v>
      </c>
      <c r="S6" s="46"/>
      <c r="T6" s="46"/>
      <c r="U6" s="46"/>
      <c r="V6" s="46"/>
      <c r="W6" s="46"/>
    </row>
    <row r="7" ht="15" customHeight="1" spans="1:23">
      <c r="A7" s="17"/>
      <c r="B7" s="17"/>
      <c r="C7" s="17"/>
      <c r="D7" s="18"/>
      <c r="E7" s="18"/>
      <c r="F7" s="18"/>
      <c r="G7" s="18"/>
      <c r="H7" s="61"/>
      <c r="I7" s="46" t="s">
        <v>252</v>
      </c>
      <c r="J7" s="46" t="s">
        <v>253</v>
      </c>
      <c r="K7" s="46" t="s">
        <v>254</v>
      </c>
      <c r="L7" s="143" t="s">
        <v>255</v>
      </c>
      <c r="M7" s="143" t="s">
        <v>256</v>
      </c>
      <c r="N7" s="143" t="s">
        <v>64</v>
      </c>
      <c r="O7" s="143" t="s">
        <v>65</v>
      </c>
      <c r="P7" s="143" t="s">
        <v>66</v>
      </c>
      <c r="Q7" s="46"/>
      <c r="R7" s="46" t="s">
        <v>63</v>
      </c>
      <c r="S7" s="46" t="s">
        <v>74</v>
      </c>
      <c r="T7" s="46" t="s">
        <v>257</v>
      </c>
      <c r="U7" s="46" t="s">
        <v>70</v>
      </c>
      <c r="V7" s="46" t="s">
        <v>71</v>
      </c>
      <c r="W7" s="46" t="s">
        <v>72</v>
      </c>
    </row>
    <row r="8" ht="27.75" customHeight="1" spans="1:23">
      <c r="A8" s="17"/>
      <c r="B8" s="17"/>
      <c r="C8" s="17"/>
      <c r="D8" s="18"/>
      <c r="E8" s="18"/>
      <c r="F8" s="18"/>
      <c r="G8" s="18"/>
      <c r="H8" s="61"/>
      <c r="I8" s="46"/>
      <c r="J8" s="46"/>
      <c r="K8" s="46"/>
      <c r="L8" s="143"/>
      <c r="M8" s="143"/>
      <c r="N8" s="143"/>
      <c r="O8" s="143"/>
      <c r="P8" s="143"/>
      <c r="Q8" s="46"/>
      <c r="R8" s="46"/>
      <c r="S8" s="46"/>
      <c r="T8" s="46"/>
      <c r="U8" s="46"/>
      <c r="V8" s="46"/>
      <c r="W8" s="46"/>
    </row>
    <row r="9" ht="15" customHeight="1" spans="1:23">
      <c r="A9" s="142">
        <v>1</v>
      </c>
      <c r="B9" s="142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142">
        <v>11</v>
      </c>
      <c r="L9" s="142">
        <v>12</v>
      </c>
      <c r="M9" s="142">
        <v>13</v>
      </c>
      <c r="N9" s="142">
        <v>14</v>
      </c>
      <c r="O9" s="142">
        <v>15</v>
      </c>
      <c r="P9" s="142">
        <v>16</v>
      </c>
      <c r="Q9" s="142">
        <v>17</v>
      </c>
      <c r="R9" s="142">
        <v>18</v>
      </c>
      <c r="S9" s="142">
        <v>19</v>
      </c>
      <c r="T9" s="142">
        <v>20</v>
      </c>
      <c r="U9" s="142">
        <v>21</v>
      </c>
      <c r="V9" s="142">
        <v>22</v>
      </c>
      <c r="W9" s="142">
        <v>23</v>
      </c>
    </row>
    <row r="10" ht="27" customHeight="1" spans="1:23">
      <c r="A10" s="131" t="s">
        <v>75</v>
      </c>
      <c r="B10" s="132" t="s">
        <v>258</v>
      </c>
      <c r="C10" s="131" t="s">
        <v>259</v>
      </c>
      <c r="D10" s="134">
        <v>2010101</v>
      </c>
      <c r="E10" s="131" t="s">
        <v>94</v>
      </c>
      <c r="F10" s="134">
        <v>30101</v>
      </c>
      <c r="G10" s="131" t="s">
        <v>260</v>
      </c>
      <c r="H10" s="23">
        <v>48804</v>
      </c>
      <c r="I10" s="23"/>
      <c r="J10" s="23"/>
      <c r="K10" s="23"/>
      <c r="L10" s="23">
        <v>48804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31.4" customHeight="1" spans="1:23">
      <c r="A11" s="131" t="s">
        <v>75</v>
      </c>
      <c r="B11" s="132" t="s">
        <v>258</v>
      </c>
      <c r="C11" s="131" t="s">
        <v>259</v>
      </c>
      <c r="D11" s="134">
        <v>2010101</v>
      </c>
      <c r="E11" s="131" t="s">
        <v>94</v>
      </c>
      <c r="F11" s="134">
        <v>30101</v>
      </c>
      <c r="G11" s="131" t="s">
        <v>260</v>
      </c>
      <c r="H11" s="23">
        <v>3836</v>
      </c>
      <c r="I11" s="23"/>
      <c r="J11" s="23"/>
      <c r="K11" s="23"/>
      <c r="L11" s="23">
        <v>3836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31.4" customHeight="1" spans="1:23">
      <c r="A12" s="131" t="s">
        <v>75</v>
      </c>
      <c r="B12" s="132" t="s">
        <v>258</v>
      </c>
      <c r="C12" s="131" t="s">
        <v>259</v>
      </c>
      <c r="D12" s="134">
        <v>2010301</v>
      </c>
      <c r="E12" s="131" t="s">
        <v>94</v>
      </c>
      <c r="F12" s="134">
        <v>30101</v>
      </c>
      <c r="G12" s="131" t="s">
        <v>260</v>
      </c>
      <c r="H12" s="23">
        <v>1020864</v>
      </c>
      <c r="I12" s="23"/>
      <c r="J12" s="23"/>
      <c r="K12" s="23"/>
      <c r="L12" s="23">
        <v>1020864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31.4" customHeight="1" spans="1:23">
      <c r="A13" s="131" t="s">
        <v>75</v>
      </c>
      <c r="B13" s="132" t="s">
        <v>258</v>
      </c>
      <c r="C13" s="131" t="s">
        <v>259</v>
      </c>
      <c r="D13" s="134">
        <v>2010301</v>
      </c>
      <c r="E13" s="131" t="s">
        <v>94</v>
      </c>
      <c r="F13" s="134">
        <v>30101</v>
      </c>
      <c r="G13" s="131" t="s">
        <v>260</v>
      </c>
      <c r="H13" s="23">
        <v>81195</v>
      </c>
      <c r="I13" s="23"/>
      <c r="J13" s="23"/>
      <c r="K13" s="23"/>
      <c r="L13" s="23">
        <v>81195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31.4" customHeight="1" spans="1:23">
      <c r="A14" s="131" t="s">
        <v>75</v>
      </c>
      <c r="B14" s="132" t="s">
        <v>258</v>
      </c>
      <c r="C14" s="131" t="s">
        <v>259</v>
      </c>
      <c r="D14" s="134">
        <v>2013101</v>
      </c>
      <c r="E14" s="131" t="s">
        <v>94</v>
      </c>
      <c r="F14" s="134">
        <v>30101</v>
      </c>
      <c r="G14" s="131" t="s">
        <v>260</v>
      </c>
      <c r="H14" s="23">
        <v>101952</v>
      </c>
      <c r="I14" s="23"/>
      <c r="J14" s="23"/>
      <c r="K14" s="23"/>
      <c r="L14" s="23">
        <v>101952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31.4" customHeight="1" spans="1:23">
      <c r="A15" s="131" t="s">
        <v>75</v>
      </c>
      <c r="B15" s="132" t="s">
        <v>258</v>
      </c>
      <c r="C15" s="131" t="s">
        <v>259</v>
      </c>
      <c r="D15" s="134">
        <v>2013101</v>
      </c>
      <c r="E15" s="131" t="s">
        <v>94</v>
      </c>
      <c r="F15" s="134">
        <v>30101</v>
      </c>
      <c r="G15" s="131" t="s">
        <v>260</v>
      </c>
      <c r="H15" s="23">
        <v>3960</v>
      </c>
      <c r="I15" s="23"/>
      <c r="J15" s="23"/>
      <c r="K15" s="23"/>
      <c r="L15" s="23">
        <v>3960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31.4" customHeight="1" spans="1:23">
      <c r="A16" s="131" t="s">
        <v>75</v>
      </c>
      <c r="B16" s="132" t="s">
        <v>261</v>
      </c>
      <c r="C16" s="131" t="s">
        <v>262</v>
      </c>
      <c r="D16" s="134">
        <v>2010101</v>
      </c>
      <c r="E16" s="131" t="s">
        <v>94</v>
      </c>
      <c r="F16" s="134">
        <v>30102</v>
      </c>
      <c r="G16" s="131" t="s">
        <v>263</v>
      </c>
      <c r="H16" s="23">
        <v>72612</v>
      </c>
      <c r="I16" s="23"/>
      <c r="J16" s="23"/>
      <c r="K16" s="23"/>
      <c r="L16" s="23">
        <v>72612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31.4" customHeight="1" spans="1:23">
      <c r="A17" s="131" t="s">
        <v>75</v>
      </c>
      <c r="B17" s="132" t="s">
        <v>261</v>
      </c>
      <c r="C17" s="131" t="s">
        <v>262</v>
      </c>
      <c r="D17" s="134">
        <v>2010101</v>
      </c>
      <c r="E17" s="131" t="s">
        <v>94</v>
      </c>
      <c r="F17" s="134">
        <v>30102</v>
      </c>
      <c r="G17" s="131" t="s">
        <v>263</v>
      </c>
      <c r="H17" s="23">
        <v>6000</v>
      </c>
      <c r="I17" s="23"/>
      <c r="J17" s="23"/>
      <c r="K17" s="23"/>
      <c r="L17" s="23">
        <v>6000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31.4" customHeight="1" spans="1:23">
      <c r="A18" s="131" t="s">
        <v>75</v>
      </c>
      <c r="B18" s="132" t="s">
        <v>261</v>
      </c>
      <c r="C18" s="131" t="s">
        <v>262</v>
      </c>
      <c r="D18" s="134">
        <v>2010301</v>
      </c>
      <c r="E18" s="131" t="s">
        <v>94</v>
      </c>
      <c r="F18" s="134">
        <v>30102</v>
      </c>
      <c r="G18" s="131" t="s">
        <v>263</v>
      </c>
      <c r="H18" s="23">
        <v>180000</v>
      </c>
      <c r="I18" s="23"/>
      <c r="J18" s="23"/>
      <c r="K18" s="23"/>
      <c r="L18" s="23">
        <v>180000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31.4" customHeight="1" spans="1:23">
      <c r="A19" s="131" t="s">
        <v>75</v>
      </c>
      <c r="B19" s="132" t="s">
        <v>261</v>
      </c>
      <c r="C19" s="131" t="s">
        <v>262</v>
      </c>
      <c r="D19" s="134">
        <v>2010301</v>
      </c>
      <c r="E19" s="131" t="s">
        <v>94</v>
      </c>
      <c r="F19" s="134">
        <v>30102</v>
      </c>
      <c r="G19" s="131" t="s">
        <v>263</v>
      </c>
      <c r="H19" s="23">
        <v>1933608</v>
      </c>
      <c r="I19" s="23"/>
      <c r="J19" s="23"/>
      <c r="K19" s="23"/>
      <c r="L19" s="23">
        <v>1933608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31.4" customHeight="1" spans="1:23">
      <c r="A20" s="131" t="s">
        <v>75</v>
      </c>
      <c r="B20" s="132" t="s">
        <v>261</v>
      </c>
      <c r="C20" s="131" t="s">
        <v>262</v>
      </c>
      <c r="D20" s="134">
        <v>2013101</v>
      </c>
      <c r="E20" s="131" t="s">
        <v>94</v>
      </c>
      <c r="F20" s="134">
        <v>30102</v>
      </c>
      <c r="G20" s="131" t="s">
        <v>263</v>
      </c>
      <c r="H20" s="23">
        <v>12000</v>
      </c>
      <c r="I20" s="23"/>
      <c r="J20" s="23"/>
      <c r="K20" s="23"/>
      <c r="L20" s="23">
        <v>12000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31.4" customHeight="1" spans="1:23">
      <c r="A21" s="131" t="s">
        <v>75</v>
      </c>
      <c r="B21" s="132" t="s">
        <v>261</v>
      </c>
      <c r="C21" s="131" t="s">
        <v>262</v>
      </c>
      <c r="D21" s="134">
        <v>2013101</v>
      </c>
      <c r="E21" s="131" t="s">
        <v>94</v>
      </c>
      <c r="F21" s="134">
        <v>30102</v>
      </c>
      <c r="G21" s="131" t="s">
        <v>263</v>
      </c>
      <c r="H21" s="23">
        <v>152352</v>
      </c>
      <c r="I21" s="23"/>
      <c r="J21" s="23"/>
      <c r="K21" s="23"/>
      <c r="L21" s="23">
        <v>152352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31.4" customHeight="1" spans="1:23">
      <c r="A22" s="131" t="s">
        <v>75</v>
      </c>
      <c r="B22" s="132" t="s">
        <v>264</v>
      </c>
      <c r="C22" s="131" t="s">
        <v>265</v>
      </c>
      <c r="D22" s="134">
        <v>2010101</v>
      </c>
      <c r="E22" s="131" t="s">
        <v>94</v>
      </c>
      <c r="F22" s="134">
        <v>30103</v>
      </c>
      <c r="G22" s="131" t="s">
        <v>266</v>
      </c>
      <c r="H22" s="23">
        <v>17400</v>
      </c>
      <c r="I22" s="23"/>
      <c r="J22" s="23"/>
      <c r="K22" s="23"/>
      <c r="L22" s="23">
        <v>17400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31.4" customHeight="1" spans="1:23">
      <c r="A23" s="131" t="s">
        <v>75</v>
      </c>
      <c r="B23" s="132" t="s">
        <v>264</v>
      </c>
      <c r="C23" s="131" t="s">
        <v>265</v>
      </c>
      <c r="D23" s="134">
        <v>2010301</v>
      </c>
      <c r="E23" s="131" t="s">
        <v>94</v>
      </c>
      <c r="F23" s="134">
        <v>30103</v>
      </c>
      <c r="G23" s="131" t="s">
        <v>266</v>
      </c>
      <c r="H23" s="23">
        <v>462840</v>
      </c>
      <c r="I23" s="23"/>
      <c r="J23" s="23"/>
      <c r="K23" s="23"/>
      <c r="L23" s="23">
        <v>462840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31.4" customHeight="1" spans="1:23">
      <c r="A24" s="131" t="s">
        <v>75</v>
      </c>
      <c r="B24" s="132" t="s">
        <v>264</v>
      </c>
      <c r="C24" s="131" t="s">
        <v>265</v>
      </c>
      <c r="D24" s="134">
        <v>2013101</v>
      </c>
      <c r="E24" s="131" t="s">
        <v>94</v>
      </c>
      <c r="F24" s="134">
        <v>30103</v>
      </c>
      <c r="G24" s="131" t="s">
        <v>266</v>
      </c>
      <c r="H24" s="23">
        <v>36600</v>
      </c>
      <c r="I24" s="23"/>
      <c r="J24" s="23"/>
      <c r="K24" s="23"/>
      <c r="L24" s="23">
        <v>36600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31.4" customHeight="1" spans="1:23">
      <c r="A25" s="131" t="s">
        <v>75</v>
      </c>
      <c r="B25" s="132" t="s">
        <v>267</v>
      </c>
      <c r="C25" s="131" t="s">
        <v>268</v>
      </c>
      <c r="D25" s="134">
        <v>2010101</v>
      </c>
      <c r="E25" s="131" t="s">
        <v>94</v>
      </c>
      <c r="F25" s="134">
        <v>30103</v>
      </c>
      <c r="G25" s="131" t="s">
        <v>266</v>
      </c>
      <c r="H25" s="23">
        <v>4067</v>
      </c>
      <c r="I25" s="23"/>
      <c r="J25" s="23"/>
      <c r="K25" s="23"/>
      <c r="L25" s="23">
        <v>4067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31.4" customHeight="1" spans="1:23">
      <c r="A26" s="131" t="s">
        <v>75</v>
      </c>
      <c r="B26" s="132" t="s">
        <v>267</v>
      </c>
      <c r="C26" s="131" t="s">
        <v>268</v>
      </c>
      <c r="D26" s="134">
        <v>2010301</v>
      </c>
      <c r="E26" s="131" t="s">
        <v>94</v>
      </c>
      <c r="F26" s="134">
        <v>30103</v>
      </c>
      <c r="G26" s="131" t="s">
        <v>266</v>
      </c>
      <c r="H26" s="23">
        <v>1155</v>
      </c>
      <c r="I26" s="23"/>
      <c r="J26" s="23"/>
      <c r="K26" s="23"/>
      <c r="L26" s="23">
        <v>1155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31.4" customHeight="1" spans="1:23">
      <c r="A27" s="131" t="s">
        <v>75</v>
      </c>
      <c r="B27" s="132" t="s">
        <v>267</v>
      </c>
      <c r="C27" s="131" t="s">
        <v>268</v>
      </c>
      <c r="D27" s="134">
        <v>2010301</v>
      </c>
      <c r="E27" s="131" t="s">
        <v>94</v>
      </c>
      <c r="F27" s="134">
        <v>30103</v>
      </c>
      <c r="G27" s="131" t="s">
        <v>266</v>
      </c>
      <c r="H27" s="23">
        <v>85072</v>
      </c>
      <c r="I27" s="23"/>
      <c r="J27" s="23"/>
      <c r="K27" s="23"/>
      <c r="L27" s="23">
        <v>85072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31.4" customHeight="1" spans="1:23">
      <c r="A28" s="131" t="s">
        <v>75</v>
      </c>
      <c r="B28" s="132" t="s">
        <v>267</v>
      </c>
      <c r="C28" s="131" t="s">
        <v>268</v>
      </c>
      <c r="D28" s="134">
        <v>2013101</v>
      </c>
      <c r="E28" s="131" t="s">
        <v>94</v>
      </c>
      <c r="F28" s="134">
        <v>30103</v>
      </c>
      <c r="G28" s="131" t="s">
        <v>266</v>
      </c>
      <c r="H28" s="23">
        <v>8496</v>
      </c>
      <c r="I28" s="23"/>
      <c r="J28" s="23"/>
      <c r="K28" s="23"/>
      <c r="L28" s="23">
        <v>8496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31.4" customHeight="1" spans="1:23">
      <c r="A29" s="131" t="s">
        <v>75</v>
      </c>
      <c r="B29" s="132" t="s">
        <v>269</v>
      </c>
      <c r="C29" s="131" t="s">
        <v>270</v>
      </c>
      <c r="D29" s="134">
        <v>2070808</v>
      </c>
      <c r="E29" s="131" t="s">
        <v>106</v>
      </c>
      <c r="F29" s="134">
        <v>30102</v>
      </c>
      <c r="G29" s="131" t="s">
        <v>263</v>
      </c>
      <c r="H29" s="23">
        <v>36000</v>
      </c>
      <c r="I29" s="23"/>
      <c r="J29" s="23"/>
      <c r="K29" s="23"/>
      <c r="L29" s="23">
        <v>36000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31.4" customHeight="1" spans="1:23">
      <c r="A30" s="131" t="s">
        <v>75</v>
      </c>
      <c r="B30" s="132" t="s">
        <v>269</v>
      </c>
      <c r="C30" s="131" t="s">
        <v>270</v>
      </c>
      <c r="D30" s="134">
        <v>2070808</v>
      </c>
      <c r="E30" s="131" t="s">
        <v>106</v>
      </c>
      <c r="F30" s="134">
        <v>30102</v>
      </c>
      <c r="G30" s="131" t="s">
        <v>263</v>
      </c>
      <c r="H30" s="23">
        <v>159096</v>
      </c>
      <c r="I30" s="23"/>
      <c r="J30" s="23"/>
      <c r="K30" s="23"/>
      <c r="L30" s="23">
        <v>159096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31.4" customHeight="1" spans="1:23">
      <c r="A31" s="131" t="s">
        <v>75</v>
      </c>
      <c r="B31" s="132" t="s">
        <v>269</v>
      </c>
      <c r="C31" s="131" t="s">
        <v>270</v>
      </c>
      <c r="D31" s="134">
        <v>2120199</v>
      </c>
      <c r="E31" s="131" t="s">
        <v>139</v>
      </c>
      <c r="F31" s="134">
        <v>30102</v>
      </c>
      <c r="G31" s="131" t="s">
        <v>263</v>
      </c>
      <c r="H31" s="23">
        <v>24000</v>
      </c>
      <c r="I31" s="23"/>
      <c r="J31" s="23"/>
      <c r="K31" s="23"/>
      <c r="L31" s="23">
        <v>24000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31.4" customHeight="1" spans="1:23">
      <c r="A32" s="131" t="s">
        <v>75</v>
      </c>
      <c r="B32" s="132" t="s">
        <v>269</v>
      </c>
      <c r="C32" s="131" t="s">
        <v>270</v>
      </c>
      <c r="D32" s="134">
        <v>2120199</v>
      </c>
      <c r="E32" s="131" t="s">
        <v>139</v>
      </c>
      <c r="F32" s="134">
        <v>30102</v>
      </c>
      <c r="G32" s="131" t="s">
        <v>263</v>
      </c>
      <c r="H32" s="23">
        <v>98640</v>
      </c>
      <c r="I32" s="23"/>
      <c r="J32" s="23"/>
      <c r="K32" s="23"/>
      <c r="L32" s="23">
        <v>98640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31.4" customHeight="1" spans="1:23">
      <c r="A33" s="131" t="s">
        <v>75</v>
      </c>
      <c r="B33" s="132" t="s">
        <v>269</v>
      </c>
      <c r="C33" s="131" t="s">
        <v>270</v>
      </c>
      <c r="D33" s="134">
        <v>2120501</v>
      </c>
      <c r="E33" s="131" t="s">
        <v>141</v>
      </c>
      <c r="F33" s="134">
        <v>30102</v>
      </c>
      <c r="G33" s="131" t="s">
        <v>263</v>
      </c>
      <c r="H33" s="23">
        <v>12000</v>
      </c>
      <c r="I33" s="23"/>
      <c r="J33" s="23"/>
      <c r="K33" s="23"/>
      <c r="L33" s="23">
        <v>12000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31.4" customHeight="1" spans="1:23">
      <c r="A34" s="131" t="s">
        <v>75</v>
      </c>
      <c r="B34" s="132" t="s">
        <v>269</v>
      </c>
      <c r="C34" s="131" t="s">
        <v>270</v>
      </c>
      <c r="D34" s="134">
        <v>2120501</v>
      </c>
      <c r="E34" s="131" t="s">
        <v>141</v>
      </c>
      <c r="F34" s="134">
        <v>30102</v>
      </c>
      <c r="G34" s="131" t="s">
        <v>263</v>
      </c>
      <c r="H34" s="23">
        <v>51348</v>
      </c>
      <c r="I34" s="23"/>
      <c r="J34" s="23"/>
      <c r="K34" s="23"/>
      <c r="L34" s="23">
        <v>51348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31.4" customHeight="1" spans="1:23">
      <c r="A35" s="131" t="s">
        <v>75</v>
      </c>
      <c r="B35" s="132" t="s">
        <v>269</v>
      </c>
      <c r="C35" s="131" t="s">
        <v>270</v>
      </c>
      <c r="D35" s="134">
        <v>2130104</v>
      </c>
      <c r="E35" s="131" t="s">
        <v>148</v>
      </c>
      <c r="F35" s="134">
        <v>30102</v>
      </c>
      <c r="G35" s="131" t="s">
        <v>263</v>
      </c>
      <c r="H35" s="23">
        <v>150000</v>
      </c>
      <c r="I35" s="23"/>
      <c r="J35" s="23"/>
      <c r="K35" s="23"/>
      <c r="L35" s="23">
        <v>150000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31.4" customHeight="1" spans="1:23">
      <c r="A36" s="131" t="s">
        <v>75</v>
      </c>
      <c r="B36" s="132" t="s">
        <v>269</v>
      </c>
      <c r="C36" s="131" t="s">
        <v>270</v>
      </c>
      <c r="D36" s="134">
        <v>2130104</v>
      </c>
      <c r="E36" s="131" t="s">
        <v>148</v>
      </c>
      <c r="F36" s="134">
        <v>30102</v>
      </c>
      <c r="G36" s="131" t="s">
        <v>263</v>
      </c>
      <c r="H36" s="23">
        <v>657072</v>
      </c>
      <c r="I36" s="23"/>
      <c r="J36" s="23"/>
      <c r="K36" s="23"/>
      <c r="L36" s="23">
        <v>657072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31.4" customHeight="1" spans="1:23">
      <c r="A37" s="131" t="s">
        <v>75</v>
      </c>
      <c r="B37" s="132" t="s">
        <v>269</v>
      </c>
      <c r="C37" s="131" t="s">
        <v>270</v>
      </c>
      <c r="D37" s="134">
        <v>2130204</v>
      </c>
      <c r="E37" s="131" t="s">
        <v>153</v>
      </c>
      <c r="F37" s="134">
        <v>30102</v>
      </c>
      <c r="G37" s="131" t="s">
        <v>263</v>
      </c>
      <c r="H37" s="23">
        <v>42000</v>
      </c>
      <c r="I37" s="23"/>
      <c r="J37" s="23"/>
      <c r="K37" s="23"/>
      <c r="L37" s="23">
        <v>42000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31.4" customHeight="1" spans="1:23">
      <c r="A38" s="131" t="s">
        <v>75</v>
      </c>
      <c r="B38" s="132" t="s">
        <v>269</v>
      </c>
      <c r="C38" s="131" t="s">
        <v>270</v>
      </c>
      <c r="D38" s="134">
        <v>2130204</v>
      </c>
      <c r="E38" s="131" t="s">
        <v>153</v>
      </c>
      <c r="F38" s="134">
        <v>30102</v>
      </c>
      <c r="G38" s="131" t="s">
        <v>263</v>
      </c>
      <c r="H38" s="23">
        <v>186228</v>
      </c>
      <c r="I38" s="23"/>
      <c r="J38" s="23"/>
      <c r="K38" s="23"/>
      <c r="L38" s="23">
        <v>186228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31.4" customHeight="1" spans="1:23">
      <c r="A39" s="131" t="s">
        <v>75</v>
      </c>
      <c r="B39" s="132" t="s">
        <v>269</v>
      </c>
      <c r="C39" s="131" t="s">
        <v>270</v>
      </c>
      <c r="D39" s="134">
        <v>2130310</v>
      </c>
      <c r="E39" s="131" t="s">
        <v>157</v>
      </c>
      <c r="F39" s="134">
        <v>30102</v>
      </c>
      <c r="G39" s="131" t="s">
        <v>263</v>
      </c>
      <c r="H39" s="23">
        <v>36000</v>
      </c>
      <c r="I39" s="23"/>
      <c r="J39" s="23"/>
      <c r="K39" s="23"/>
      <c r="L39" s="23">
        <v>36000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31.4" customHeight="1" spans="1:23">
      <c r="A40" s="131" t="s">
        <v>75</v>
      </c>
      <c r="B40" s="132" t="s">
        <v>269</v>
      </c>
      <c r="C40" s="131" t="s">
        <v>270</v>
      </c>
      <c r="D40" s="134">
        <v>2130310</v>
      </c>
      <c r="E40" s="131" t="s">
        <v>157</v>
      </c>
      <c r="F40" s="134">
        <v>30102</v>
      </c>
      <c r="G40" s="131" t="s">
        <v>263</v>
      </c>
      <c r="H40" s="23">
        <v>159480</v>
      </c>
      <c r="I40" s="23"/>
      <c r="J40" s="23"/>
      <c r="K40" s="23"/>
      <c r="L40" s="23">
        <v>159480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31.4" customHeight="1" spans="1:23">
      <c r="A41" s="131" t="s">
        <v>75</v>
      </c>
      <c r="B41" s="212" t="s">
        <v>271</v>
      </c>
      <c r="C41" s="131" t="s">
        <v>272</v>
      </c>
      <c r="D41" s="134">
        <v>2070808</v>
      </c>
      <c r="E41" s="131" t="s">
        <v>106</v>
      </c>
      <c r="F41" s="131">
        <v>30103</v>
      </c>
      <c r="G41" s="131" t="s">
        <v>266</v>
      </c>
      <c r="H41" s="23">
        <v>23344</v>
      </c>
      <c r="I41" s="23"/>
      <c r="J41" s="23"/>
      <c r="K41" s="23"/>
      <c r="L41" s="23">
        <v>23344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31.4" customHeight="1" spans="1:23">
      <c r="A42" s="131" t="s">
        <v>75</v>
      </c>
      <c r="B42" s="212" t="s">
        <v>271</v>
      </c>
      <c r="C42" s="131" t="s">
        <v>272</v>
      </c>
      <c r="D42" s="134">
        <v>2120199</v>
      </c>
      <c r="E42" s="131" t="s">
        <v>139</v>
      </c>
      <c r="F42" s="131">
        <v>30103</v>
      </c>
      <c r="G42" s="131" t="s">
        <v>266</v>
      </c>
      <c r="H42" s="23">
        <v>10426</v>
      </c>
      <c r="I42" s="23"/>
      <c r="J42" s="23"/>
      <c r="K42" s="23"/>
      <c r="L42" s="23">
        <v>10426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31.4" customHeight="1" spans="1:23">
      <c r="A43" s="131" t="s">
        <v>75</v>
      </c>
      <c r="B43" s="212" t="s">
        <v>271</v>
      </c>
      <c r="C43" s="131" t="s">
        <v>272</v>
      </c>
      <c r="D43" s="134">
        <v>2120501</v>
      </c>
      <c r="E43" s="131" t="s">
        <v>141</v>
      </c>
      <c r="F43" s="131">
        <v>30103</v>
      </c>
      <c r="G43" s="131" t="s">
        <v>266</v>
      </c>
      <c r="H43" s="23">
        <v>6840</v>
      </c>
      <c r="I43" s="23"/>
      <c r="J43" s="23"/>
      <c r="K43" s="23"/>
      <c r="L43" s="23">
        <v>6840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31.4" customHeight="1" spans="1:23">
      <c r="A44" s="131" t="s">
        <v>75</v>
      </c>
      <c r="B44" s="212" t="s">
        <v>271</v>
      </c>
      <c r="C44" s="131" t="s">
        <v>272</v>
      </c>
      <c r="D44" s="134">
        <v>2130104</v>
      </c>
      <c r="E44" s="131" t="s">
        <v>148</v>
      </c>
      <c r="F44" s="131">
        <v>30103</v>
      </c>
      <c r="G44" s="131" t="s">
        <v>266</v>
      </c>
      <c r="H44" s="23">
        <v>713</v>
      </c>
      <c r="I44" s="23"/>
      <c r="J44" s="23"/>
      <c r="K44" s="23"/>
      <c r="L44" s="23">
        <v>713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31.4" customHeight="1" spans="1:23">
      <c r="A45" s="131" t="s">
        <v>75</v>
      </c>
      <c r="B45" s="212" t="s">
        <v>271</v>
      </c>
      <c r="C45" s="131" t="s">
        <v>272</v>
      </c>
      <c r="D45" s="134">
        <v>2130104</v>
      </c>
      <c r="E45" s="131" t="s">
        <v>148</v>
      </c>
      <c r="F45" s="131">
        <v>30103</v>
      </c>
      <c r="G45" s="131" t="s">
        <v>266</v>
      </c>
      <c r="H45" s="23">
        <v>90763</v>
      </c>
      <c r="I45" s="23"/>
      <c r="J45" s="23"/>
      <c r="K45" s="23"/>
      <c r="L45" s="23">
        <v>90763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31.4" customHeight="1" spans="1:23">
      <c r="A46" s="131" t="s">
        <v>75</v>
      </c>
      <c r="B46" s="212" t="s">
        <v>271</v>
      </c>
      <c r="C46" s="131" t="s">
        <v>272</v>
      </c>
      <c r="D46" s="134">
        <v>2130204</v>
      </c>
      <c r="E46" s="131" t="s">
        <v>153</v>
      </c>
      <c r="F46" s="131">
        <v>30103</v>
      </c>
      <c r="G46" s="131" t="s">
        <v>266</v>
      </c>
      <c r="H46" s="23">
        <v>27723</v>
      </c>
      <c r="I46" s="23"/>
      <c r="J46" s="23"/>
      <c r="K46" s="23"/>
      <c r="L46" s="23">
        <v>27723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31.4" customHeight="1" spans="1:23">
      <c r="A47" s="131" t="s">
        <v>75</v>
      </c>
      <c r="B47" s="212" t="s">
        <v>271</v>
      </c>
      <c r="C47" s="131" t="s">
        <v>272</v>
      </c>
      <c r="D47" s="134">
        <v>2130310</v>
      </c>
      <c r="E47" s="131" t="s">
        <v>157</v>
      </c>
      <c r="F47" s="131">
        <v>30103</v>
      </c>
      <c r="G47" s="131" t="s">
        <v>266</v>
      </c>
      <c r="H47" s="23">
        <v>23386</v>
      </c>
      <c r="I47" s="23"/>
      <c r="J47" s="23"/>
      <c r="K47" s="23"/>
      <c r="L47" s="23">
        <v>23386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31.4" customHeight="1" spans="1:23">
      <c r="A48" s="131" t="s">
        <v>75</v>
      </c>
      <c r="B48" s="212" t="s">
        <v>273</v>
      </c>
      <c r="C48" s="131" t="s">
        <v>274</v>
      </c>
      <c r="D48" s="134">
        <v>2070808</v>
      </c>
      <c r="E48" s="131" t="s">
        <v>106</v>
      </c>
      <c r="F48" s="131">
        <v>30107</v>
      </c>
      <c r="G48" s="131" t="s">
        <v>275</v>
      </c>
      <c r="H48" s="23">
        <v>50400</v>
      </c>
      <c r="I48" s="23"/>
      <c r="J48" s="23"/>
      <c r="K48" s="23"/>
      <c r="L48" s="23">
        <v>50400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31.4" customHeight="1" spans="1:23">
      <c r="A49" s="131" t="s">
        <v>75</v>
      </c>
      <c r="B49" s="212" t="s">
        <v>273</v>
      </c>
      <c r="C49" s="131" t="s">
        <v>274</v>
      </c>
      <c r="D49" s="134">
        <v>2120199</v>
      </c>
      <c r="E49" s="131" t="s">
        <v>139</v>
      </c>
      <c r="F49" s="131">
        <v>30107</v>
      </c>
      <c r="G49" s="131" t="s">
        <v>275</v>
      </c>
      <c r="H49" s="23">
        <v>33600</v>
      </c>
      <c r="I49" s="23"/>
      <c r="J49" s="23"/>
      <c r="K49" s="23"/>
      <c r="L49" s="23">
        <v>33600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31.4" customHeight="1" spans="1:23">
      <c r="A50" s="131" t="s">
        <v>75</v>
      </c>
      <c r="B50" s="212" t="s">
        <v>273</v>
      </c>
      <c r="C50" s="131" t="s">
        <v>274</v>
      </c>
      <c r="D50" s="134">
        <v>2120501</v>
      </c>
      <c r="E50" s="131" t="s">
        <v>141</v>
      </c>
      <c r="F50" s="131">
        <v>30107</v>
      </c>
      <c r="G50" s="131" t="s">
        <v>275</v>
      </c>
      <c r="H50" s="23">
        <v>16800</v>
      </c>
      <c r="I50" s="23"/>
      <c r="J50" s="23"/>
      <c r="K50" s="23"/>
      <c r="L50" s="23">
        <v>16800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31.4" customHeight="1" spans="1:23">
      <c r="A51" s="131" t="s">
        <v>75</v>
      </c>
      <c r="B51" s="212" t="s">
        <v>273</v>
      </c>
      <c r="C51" s="131" t="s">
        <v>274</v>
      </c>
      <c r="D51" s="134">
        <v>2130104</v>
      </c>
      <c r="E51" s="131" t="s">
        <v>148</v>
      </c>
      <c r="F51" s="131">
        <v>30107</v>
      </c>
      <c r="G51" s="131" t="s">
        <v>275</v>
      </c>
      <c r="H51" s="23">
        <v>210000</v>
      </c>
      <c r="I51" s="23"/>
      <c r="J51" s="23"/>
      <c r="K51" s="23"/>
      <c r="L51" s="23">
        <v>210000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31.4" customHeight="1" spans="1:23">
      <c r="A52" s="131" t="s">
        <v>75</v>
      </c>
      <c r="B52" s="212" t="s">
        <v>273</v>
      </c>
      <c r="C52" s="131" t="s">
        <v>274</v>
      </c>
      <c r="D52" s="134">
        <v>2130204</v>
      </c>
      <c r="E52" s="131" t="s">
        <v>153</v>
      </c>
      <c r="F52" s="131">
        <v>30107</v>
      </c>
      <c r="G52" s="131" t="s">
        <v>275</v>
      </c>
      <c r="H52" s="23">
        <v>58800</v>
      </c>
      <c r="I52" s="23"/>
      <c r="J52" s="23"/>
      <c r="K52" s="23"/>
      <c r="L52" s="23">
        <v>58800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31.4" customHeight="1" spans="1:23">
      <c r="A53" s="131" t="s">
        <v>75</v>
      </c>
      <c r="B53" s="212" t="s">
        <v>273</v>
      </c>
      <c r="C53" s="131" t="s">
        <v>274</v>
      </c>
      <c r="D53" s="134">
        <v>2130310</v>
      </c>
      <c r="E53" s="131" t="s">
        <v>157</v>
      </c>
      <c r="F53" s="131">
        <v>30107</v>
      </c>
      <c r="G53" s="131" t="s">
        <v>275</v>
      </c>
      <c r="H53" s="23">
        <v>50400</v>
      </c>
      <c r="I53" s="23"/>
      <c r="J53" s="23"/>
      <c r="K53" s="23"/>
      <c r="L53" s="23">
        <v>50400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31.4" customHeight="1" spans="1:23">
      <c r="A54" s="131" t="s">
        <v>75</v>
      </c>
      <c r="B54" s="132" t="s">
        <v>276</v>
      </c>
      <c r="C54" s="131" t="s">
        <v>277</v>
      </c>
      <c r="D54" s="134">
        <v>2070808</v>
      </c>
      <c r="E54" s="131" t="s">
        <v>106</v>
      </c>
      <c r="F54" s="134">
        <v>30101</v>
      </c>
      <c r="G54" s="131" t="s">
        <v>260</v>
      </c>
      <c r="H54" s="23">
        <v>23142</v>
      </c>
      <c r="I54" s="23"/>
      <c r="J54" s="23"/>
      <c r="K54" s="23"/>
      <c r="L54" s="23">
        <v>23142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31.4" customHeight="1" spans="1:23">
      <c r="A55" s="131" t="s">
        <v>75</v>
      </c>
      <c r="B55" s="132" t="s">
        <v>276</v>
      </c>
      <c r="C55" s="131" t="s">
        <v>277</v>
      </c>
      <c r="D55" s="134">
        <v>2070808</v>
      </c>
      <c r="E55" s="131" t="s">
        <v>106</v>
      </c>
      <c r="F55" s="134">
        <v>30101</v>
      </c>
      <c r="G55" s="131" t="s">
        <v>260</v>
      </c>
      <c r="H55" s="23">
        <v>280128</v>
      </c>
      <c r="I55" s="23"/>
      <c r="J55" s="23"/>
      <c r="K55" s="23"/>
      <c r="L55" s="23">
        <v>280128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31.4" customHeight="1" spans="1:23">
      <c r="A56" s="131" t="s">
        <v>75</v>
      </c>
      <c r="B56" s="132" t="s">
        <v>276</v>
      </c>
      <c r="C56" s="131" t="s">
        <v>277</v>
      </c>
      <c r="D56" s="134">
        <v>2120199</v>
      </c>
      <c r="E56" s="131" t="s">
        <v>139</v>
      </c>
      <c r="F56" s="134">
        <v>30101</v>
      </c>
      <c r="G56" s="131" t="s">
        <v>260</v>
      </c>
      <c r="H56" s="23">
        <v>125112</v>
      </c>
      <c r="I56" s="23"/>
      <c r="J56" s="23"/>
      <c r="K56" s="23"/>
      <c r="L56" s="23">
        <v>125112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31.4" customHeight="1" spans="1:23">
      <c r="A57" s="131" t="s">
        <v>75</v>
      </c>
      <c r="B57" s="132" t="s">
        <v>276</v>
      </c>
      <c r="C57" s="131" t="s">
        <v>277</v>
      </c>
      <c r="D57" s="134">
        <v>2120199</v>
      </c>
      <c r="E57" s="131" t="s">
        <v>139</v>
      </c>
      <c r="F57" s="134">
        <v>30101</v>
      </c>
      <c r="G57" s="131" t="s">
        <v>260</v>
      </c>
      <c r="H57" s="23">
        <v>8558</v>
      </c>
      <c r="I57" s="23"/>
      <c r="J57" s="23"/>
      <c r="K57" s="23"/>
      <c r="L57" s="23">
        <v>8558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31.4" customHeight="1" spans="1:23">
      <c r="A58" s="131" t="s">
        <v>75</v>
      </c>
      <c r="B58" s="132" t="s">
        <v>276</v>
      </c>
      <c r="C58" s="131" t="s">
        <v>277</v>
      </c>
      <c r="D58" s="134">
        <v>2120501</v>
      </c>
      <c r="E58" s="131" t="s">
        <v>141</v>
      </c>
      <c r="F58" s="134">
        <v>30101</v>
      </c>
      <c r="G58" s="131" t="s">
        <v>260</v>
      </c>
      <c r="H58" s="23">
        <v>7070</v>
      </c>
      <c r="I58" s="23"/>
      <c r="J58" s="23"/>
      <c r="K58" s="23"/>
      <c r="L58" s="23">
        <v>7070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31.4" customHeight="1" spans="1:23">
      <c r="A59" s="131" t="s">
        <v>75</v>
      </c>
      <c r="B59" s="132" t="s">
        <v>276</v>
      </c>
      <c r="C59" s="131" t="s">
        <v>277</v>
      </c>
      <c r="D59" s="134">
        <v>2120501</v>
      </c>
      <c r="E59" s="131" t="s">
        <v>141</v>
      </c>
      <c r="F59" s="134">
        <v>30101</v>
      </c>
      <c r="G59" s="131" t="s">
        <v>260</v>
      </c>
      <c r="H59" s="23">
        <v>82080</v>
      </c>
      <c r="I59" s="23"/>
      <c r="J59" s="23"/>
      <c r="K59" s="23"/>
      <c r="L59" s="23">
        <v>82080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31.4" customHeight="1" spans="1:23">
      <c r="A60" s="131" t="s">
        <v>75</v>
      </c>
      <c r="B60" s="132" t="s">
        <v>276</v>
      </c>
      <c r="C60" s="131" t="s">
        <v>277</v>
      </c>
      <c r="D60" s="134">
        <v>2130104</v>
      </c>
      <c r="E60" s="131" t="s">
        <v>148</v>
      </c>
      <c r="F60" s="134">
        <v>30101</v>
      </c>
      <c r="G60" s="131" t="s">
        <v>260</v>
      </c>
      <c r="H60" s="23">
        <v>1089156</v>
      </c>
      <c r="I60" s="23"/>
      <c r="J60" s="23"/>
      <c r="K60" s="23"/>
      <c r="L60" s="23">
        <v>1089156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31.4" customHeight="1" spans="1:23">
      <c r="A61" s="131" t="s">
        <v>75</v>
      </c>
      <c r="B61" s="132" t="s">
        <v>276</v>
      </c>
      <c r="C61" s="131" t="s">
        <v>277</v>
      </c>
      <c r="D61" s="134">
        <v>2130104</v>
      </c>
      <c r="E61" s="131" t="s">
        <v>148</v>
      </c>
      <c r="F61" s="134">
        <v>30101</v>
      </c>
      <c r="G61" s="131" t="s">
        <v>260</v>
      </c>
      <c r="H61" s="23">
        <v>80707</v>
      </c>
      <c r="I61" s="23"/>
      <c r="J61" s="23"/>
      <c r="K61" s="23"/>
      <c r="L61" s="23">
        <v>80707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31.4" customHeight="1" spans="1:23">
      <c r="A62" s="131" t="s">
        <v>75</v>
      </c>
      <c r="B62" s="132" t="s">
        <v>276</v>
      </c>
      <c r="C62" s="131" t="s">
        <v>277</v>
      </c>
      <c r="D62" s="134">
        <v>2130204</v>
      </c>
      <c r="E62" s="131" t="s">
        <v>153</v>
      </c>
      <c r="F62" s="134">
        <v>30101</v>
      </c>
      <c r="G62" s="131" t="s">
        <v>260</v>
      </c>
      <c r="H62" s="23">
        <v>332676</v>
      </c>
      <c r="I62" s="23"/>
      <c r="J62" s="23"/>
      <c r="K62" s="23"/>
      <c r="L62" s="23">
        <v>332676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31.4" customHeight="1" spans="1:23">
      <c r="A63" s="131" t="s">
        <v>75</v>
      </c>
      <c r="B63" s="132" t="s">
        <v>276</v>
      </c>
      <c r="C63" s="131" t="s">
        <v>277</v>
      </c>
      <c r="D63" s="134">
        <v>2130204</v>
      </c>
      <c r="E63" s="131" t="s">
        <v>153</v>
      </c>
      <c r="F63" s="134">
        <v>30101</v>
      </c>
      <c r="G63" s="131" t="s">
        <v>260</v>
      </c>
      <c r="H63" s="23">
        <v>26425</v>
      </c>
      <c r="I63" s="23"/>
      <c r="J63" s="23"/>
      <c r="K63" s="23"/>
      <c r="L63" s="23">
        <v>26425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31.4" customHeight="1" spans="1:23">
      <c r="A64" s="131" t="s">
        <v>75</v>
      </c>
      <c r="B64" s="132" t="s">
        <v>276</v>
      </c>
      <c r="C64" s="131" t="s">
        <v>277</v>
      </c>
      <c r="D64" s="134">
        <v>2130310</v>
      </c>
      <c r="E64" s="131" t="s">
        <v>157</v>
      </c>
      <c r="F64" s="134">
        <v>30101</v>
      </c>
      <c r="G64" s="131" t="s">
        <v>260</v>
      </c>
      <c r="H64" s="23">
        <v>280632</v>
      </c>
      <c r="I64" s="23"/>
      <c r="J64" s="23"/>
      <c r="K64" s="23"/>
      <c r="L64" s="23">
        <v>280632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31.4" customHeight="1" spans="1:23">
      <c r="A65" s="131" t="s">
        <v>75</v>
      </c>
      <c r="B65" s="132" t="s">
        <v>276</v>
      </c>
      <c r="C65" s="131" t="s">
        <v>277</v>
      </c>
      <c r="D65" s="134">
        <v>2130310</v>
      </c>
      <c r="E65" s="131" t="s">
        <v>157</v>
      </c>
      <c r="F65" s="134">
        <v>30101</v>
      </c>
      <c r="G65" s="131" t="s">
        <v>260</v>
      </c>
      <c r="H65" s="23">
        <v>21583</v>
      </c>
      <c r="I65" s="23"/>
      <c r="J65" s="23"/>
      <c r="K65" s="23"/>
      <c r="L65" s="23">
        <v>21583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31.4" customHeight="1" spans="1:23">
      <c r="A66" s="131" t="s">
        <v>75</v>
      </c>
      <c r="B66" s="132" t="s">
        <v>278</v>
      </c>
      <c r="C66" s="131" t="s">
        <v>279</v>
      </c>
      <c r="D66" s="134">
        <v>2070808</v>
      </c>
      <c r="E66" s="131" t="s">
        <v>106</v>
      </c>
      <c r="F66" s="134">
        <v>30107</v>
      </c>
      <c r="G66" s="131" t="s">
        <v>275</v>
      </c>
      <c r="H66" s="23">
        <v>109620</v>
      </c>
      <c r="I66" s="23"/>
      <c r="J66" s="23"/>
      <c r="K66" s="23"/>
      <c r="L66" s="23">
        <v>109620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31.4" customHeight="1" spans="1:23">
      <c r="A67" s="131" t="s">
        <v>75</v>
      </c>
      <c r="B67" s="132" t="s">
        <v>278</v>
      </c>
      <c r="C67" s="131" t="s">
        <v>279</v>
      </c>
      <c r="D67" s="134">
        <v>2070808</v>
      </c>
      <c r="E67" s="131" t="s">
        <v>106</v>
      </c>
      <c r="F67" s="134">
        <v>30107</v>
      </c>
      <c r="G67" s="131" t="s">
        <v>275</v>
      </c>
      <c r="H67" s="23">
        <v>59268</v>
      </c>
      <c r="I67" s="23"/>
      <c r="J67" s="23"/>
      <c r="K67" s="23"/>
      <c r="L67" s="23">
        <v>59268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31.4" customHeight="1" spans="1:23">
      <c r="A68" s="131" t="s">
        <v>75</v>
      </c>
      <c r="B68" s="132" t="s">
        <v>278</v>
      </c>
      <c r="C68" s="131" t="s">
        <v>279</v>
      </c>
      <c r="D68" s="134">
        <v>2120199</v>
      </c>
      <c r="E68" s="131" t="s">
        <v>139</v>
      </c>
      <c r="F68" s="134">
        <v>30107</v>
      </c>
      <c r="G68" s="131" t="s">
        <v>275</v>
      </c>
      <c r="H68" s="23">
        <v>36000</v>
      </c>
      <c r="I68" s="23"/>
      <c r="J68" s="23"/>
      <c r="K68" s="23"/>
      <c r="L68" s="23">
        <v>36000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31.4" customHeight="1" spans="1:23">
      <c r="A69" s="131" t="s">
        <v>75</v>
      </c>
      <c r="B69" s="132" t="s">
        <v>278</v>
      </c>
      <c r="C69" s="131" t="s">
        <v>279</v>
      </c>
      <c r="D69" s="134">
        <v>2120199</v>
      </c>
      <c r="E69" s="131" t="s">
        <v>139</v>
      </c>
      <c r="F69" s="134">
        <v>30107</v>
      </c>
      <c r="G69" s="131" t="s">
        <v>275</v>
      </c>
      <c r="H69" s="23">
        <v>69960</v>
      </c>
      <c r="I69" s="23"/>
      <c r="J69" s="23"/>
      <c r="K69" s="23"/>
      <c r="L69" s="23">
        <v>69960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31.4" customHeight="1" spans="1:23">
      <c r="A70" s="131" t="s">
        <v>75</v>
      </c>
      <c r="B70" s="132" t="s">
        <v>278</v>
      </c>
      <c r="C70" s="131" t="s">
        <v>279</v>
      </c>
      <c r="D70" s="134">
        <v>2120501</v>
      </c>
      <c r="E70" s="131" t="s">
        <v>141</v>
      </c>
      <c r="F70" s="134">
        <v>30107</v>
      </c>
      <c r="G70" s="131" t="s">
        <v>275</v>
      </c>
      <c r="H70" s="23">
        <v>35520</v>
      </c>
      <c r="I70" s="23"/>
      <c r="J70" s="23"/>
      <c r="K70" s="23"/>
      <c r="L70" s="23">
        <v>35520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31.4" customHeight="1" spans="1:23">
      <c r="A71" s="131" t="s">
        <v>75</v>
      </c>
      <c r="B71" s="132" t="s">
        <v>278</v>
      </c>
      <c r="C71" s="131" t="s">
        <v>279</v>
      </c>
      <c r="D71" s="134">
        <v>2120501</v>
      </c>
      <c r="E71" s="131" t="s">
        <v>141</v>
      </c>
      <c r="F71" s="134">
        <v>30107</v>
      </c>
      <c r="G71" s="131" t="s">
        <v>275</v>
      </c>
      <c r="H71" s="23">
        <v>18096</v>
      </c>
      <c r="I71" s="23"/>
      <c r="J71" s="23"/>
      <c r="K71" s="23"/>
      <c r="L71" s="23">
        <v>18096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31.4" customHeight="1" spans="1:23">
      <c r="A72" s="131" t="s">
        <v>75</v>
      </c>
      <c r="B72" s="132" t="s">
        <v>278</v>
      </c>
      <c r="C72" s="131" t="s">
        <v>279</v>
      </c>
      <c r="D72" s="134">
        <v>2130104</v>
      </c>
      <c r="E72" s="131" t="s">
        <v>148</v>
      </c>
      <c r="F72" s="134">
        <v>30107</v>
      </c>
      <c r="G72" s="131" t="s">
        <v>275</v>
      </c>
      <c r="H72" s="23">
        <v>249024</v>
      </c>
      <c r="I72" s="23"/>
      <c r="J72" s="23"/>
      <c r="K72" s="23"/>
      <c r="L72" s="23">
        <v>249024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31.4" customHeight="1" spans="1:23">
      <c r="A73" s="131" t="s">
        <v>75</v>
      </c>
      <c r="B73" s="132" t="s">
        <v>278</v>
      </c>
      <c r="C73" s="131" t="s">
        <v>279</v>
      </c>
      <c r="D73" s="134">
        <v>2130104</v>
      </c>
      <c r="E73" s="131" t="s">
        <v>148</v>
      </c>
      <c r="F73" s="134">
        <v>30107</v>
      </c>
      <c r="G73" s="131" t="s">
        <v>275</v>
      </c>
      <c r="H73" s="23">
        <v>464940</v>
      </c>
      <c r="I73" s="23"/>
      <c r="J73" s="23"/>
      <c r="K73" s="23"/>
      <c r="L73" s="23">
        <v>464940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31.4" customHeight="1" spans="1:23">
      <c r="A74" s="131" t="s">
        <v>75</v>
      </c>
      <c r="B74" s="132" t="s">
        <v>278</v>
      </c>
      <c r="C74" s="131" t="s">
        <v>279</v>
      </c>
      <c r="D74" s="134">
        <v>2130204</v>
      </c>
      <c r="E74" s="131" t="s">
        <v>153</v>
      </c>
      <c r="F74" s="134">
        <v>30107</v>
      </c>
      <c r="G74" s="131" t="s">
        <v>275</v>
      </c>
      <c r="H74" s="23">
        <v>131400</v>
      </c>
      <c r="I74" s="23"/>
      <c r="J74" s="23"/>
      <c r="K74" s="23"/>
      <c r="L74" s="23">
        <v>131400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31.4" customHeight="1" spans="1:23">
      <c r="A75" s="131" t="s">
        <v>75</v>
      </c>
      <c r="B75" s="132" t="s">
        <v>278</v>
      </c>
      <c r="C75" s="131" t="s">
        <v>279</v>
      </c>
      <c r="D75" s="134">
        <v>2130204</v>
      </c>
      <c r="E75" s="131" t="s">
        <v>153</v>
      </c>
      <c r="F75" s="134">
        <v>30107</v>
      </c>
      <c r="G75" s="131" t="s">
        <v>275</v>
      </c>
      <c r="H75" s="23">
        <v>71712</v>
      </c>
      <c r="I75" s="23"/>
      <c r="J75" s="23"/>
      <c r="K75" s="23"/>
      <c r="L75" s="23">
        <v>71712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31.4" customHeight="1" spans="1:23">
      <c r="A76" s="131" t="s">
        <v>75</v>
      </c>
      <c r="B76" s="132" t="s">
        <v>278</v>
      </c>
      <c r="C76" s="131" t="s">
        <v>279</v>
      </c>
      <c r="D76" s="134">
        <v>2130310</v>
      </c>
      <c r="E76" s="131" t="s">
        <v>157</v>
      </c>
      <c r="F76" s="134">
        <v>30107</v>
      </c>
      <c r="G76" s="131" t="s">
        <v>275</v>
      </c>
      <c r="H76" s="23">
        <v>59652</v>
      </c>
      <c r="I76" s="23"/>
      <c r="J76" s="23"/>
      <c r="K76" s="23"/>
      <c r="L76" s="23">
        <v>59652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31.4" customHeight="1" spans="1:23">
      <c r="A77" s="131" t="s">
        <v>75</v>
      </c>
      <c r="B77" s="132" t="s">
        <v>278</v>
      </c>
      <c r="C77" s="131" t="s">
        <v>279</v>
      </c>
      <c r="D77" s="134">
        <v>2130310</v>
      </c>
      <c r="E77" s="131" t="s">
        <v>157</v>
      </c>
      <c r="F77" s="134">
        <v>30107</v>
      </c>
      <c r="G77" s="131" t="s">
        <v>275</v>
      </c>
      <c r="H77" s="23">
        <v>115680</v>
      </c>
      <c r="I77" s="23"/>
      <c r="J77" s="23"/>
      <c r="K77" s="23"/>
      <c r="L77" s="23">
        <v>115680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31.4" customHeight="1" spans="1:23">
      <c r="A78" s="131" t="s">
        <v>75</v>
      </c>
      <c r="B78" s="132" t="s">
        <v>280</v>
      </c>
      <c r="C78" s="131" t="s">
        <v>281</v>
      </c>
      <c r="D78" s="134">
        <v>2080505</v>
      </c>
      <c r="E78" s="131" t="s">
        <v>112</v>
      </c>
      <c r="F78" s="134">
        <v>30108</v>
      </c>
      <c r="G78" s="131" t="s">
        <v>282</v>
      </c>
      <c r="H78" s="23">
        <v>573930.72</v>
      </c>
      <c r="I78" s="23"/>
      <c r="J78" s="23"/>
      <c r="K78" s="23"/>
      <c r="L78" s="23">
        <v>573930.72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31.4" customHeight="1" spans="1:23">
      <c r="A79" s="131" t="s">
        <v>75</v>
      </c>
      <c r="B79" s="132" t="s">
        <v>280</v>
      </c>
      <c r="C79" s="131" t="s">
        <v>281</v>
      </c>
      <c r="D79" s="134">
        <v>2080505</v>
      </c>
      <c r="E79" s="131" t="s">
        <v>112</v>
      </c>
      <c r="F79" s="134">
        <v>30108</v>
      </c>
      <c r="G79" s="131" t="s">
        <v>282</v>
      </c>
      <c r="H79" s="23">
        <v>884000.31</v>
      </c>
      <c r="I79" s="23"/>
      <c r="J79" s="23"/>
      <c r="K79" s="23"/>
      <c r="L79" s="23">
        <v>884000.31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31.4" customHeight="1" spans="1:23">
      <c r="A80" s="131" t="s">
        <v>75</v>
      </c>
      <c r="B80" s="132" t="s">
        <v>283</v>
      </c>
      <c r="C80" s="131" t="s">
        <v>284</v>
      </c>
      <c r="D80" s="134">
        <v>2080506</v>
      </c>
      <c r="E80" s="131" t="s">
        <v>114</v>
      </c>
      <c r="F80" s="134">
        <v>30109</v>
      </c>
      <c r="G80" s="131" t="s">
        <v>284</v>
      </c>
      <c r="H80" s="23">
        <v>440000</v>
      </c>
      <c r="I80" s="23"/>
      <c r="J80" s="23"/>
      <c r="K80" s="23"/>
      <c r="L80" s="23">
        <v>440000</v>
      </c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ht="31.4" customHeight="1" spans="1:23">
      <c r="A81" s="131" t="s">
        <v>75</v>
      </c>
      <c r="B81" s="132" t="s">
        <v>285</v>
      </c>
      <c r="C81" s="131" t="s">
        <v>286</v>
      </c>
      <c r="D81" s="134">
        <v>2089999</v>
      </c>
      <c r="E81" s="131" t="s">
        <v>120</v>
      </c>
      <c r="F81" s="134">
        <v>30112</v>
      </c>
      <c r="G81" s="131" t="s">
        <v>287</v>
      </c>
      <c r="H81" s="23">
        <v>33439.36</v>
      </c>
      <c r="I81" s="23"/>
      <c r="J81" s="23"/>
      <c r="K81" s="23"/>
      <c r="L81" s="23">
        <v>33439.36</v>
      </c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ht="31.4" customHeight="1" spans="1:23">
      <c r="A82" s="131" t="s">
        <v>75</v>
      </c>
      <c r="B82" s="132" t="s">
        <v>288</v>
      </c>
      <c r="C82" s="131" t="s">
        <v>289</v>
      </c>
      <c r="D82" s="134">
        <v>2089999</v>
      </c>
      <c r="E82" s="131" t="s">
        <v>120</v>
      </c>
      <c r="F82" s="134">
        <v>30112</v>
      </c>
      <c r="G82" s="131" t="s">
        <v>287</v>
      </c>
      <c r="H82" s="23">
        <v>72036</v>
      </c>
      <c r="I82" s="23"/>
      <c r="J82" s="23"/>
      <c r="K82" s="23"/>
      <c r="L82" s="23">
        <v>72036</v>
      </c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ht="31.4" customHeight="1" spans="1:23">
      <c r="A83" s="131" t="s">
        <v>75</v>
      </c>
      <c r="B83" s="132" t="s">
        <v>290</v>
      </c>
      <c r="C83" s="131" t="s">
        <v>291</v>
      </c>
      <c r="D83" s="134">
        <v>2101101</v>
      </c>
      <c r="E83" s="131" t="s">
        <v>127</v>
      </c>
      <c r="F83" s="134">
        <v>30110</v>
      </c>
      <c r="G83" s="131" t="s">
        <v>292</v>
      </c>
      <c r="H83" s="23">
        <v>32283.6</v>
      </c>
      <c r="I83" s="23"/>
      <c r="J83" s="23"/>
      <c r="K83" s="23"/>
      <c r="L83" s="23">
        <v>32283.6</v>
      </c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ht="31.4" customHeight="1" spans="1:23">
      <c r="A84" s="131" t="s">
        <v>75</v>
      </c>
      <c r="B84" s="132" t="s">
        <v>290</v>
      </c>
      <c r="C84" s="131" t="s">
        <v>291</v>
      </c>
      <c r="D84" s="134">
        <v>2101101</v>
      </c>
      <c r="E84" s="131" t="s">
        <v>127</v>
      </c>
      <c r="F84" s="134">
        <v>30110</v>
      </c>
      <c r="G84" s="131" t="s">
        <v>292</v>
      </c>
      <c r="H84" s="23">
        <v>279791.23</v>
      </c>
      <c r="I84" s="23"/>
      <c r="J84" s="23"/>
      <c r="K84" s="23"/>
      <c r="L84" s="23">
        <v>279791.23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ht="31.4" customHeight="1" spans="1:23">
      <c r="A85" s="131" t="s">
        <v>75</v>
      </c>
      <c r="B85" s="132" t="s">
        <v>290</v>
      </c>
      <c r="C85" s="131" t="s">
        <v>291</v>
      </c>
      <c r="D85" s="134">
        <v>2101101</v>
      </c>
      <c r="E85" s="131" t="s">
        <v>127</v>
      </c>
      <c r="F85" s="134">
        <v>30110</v>
      </c>
      <c r="G85" s="131" t="s">
        <v>292</v>
      </c>
      <c r="H85" s="23">
        <v>7174.13</v>
      </c>
      <c r="I85" s="23"/>
      <c r="J85" s="23"/>
      <c r="K85" s="23"/>
      <c r="L85" s="23">
        <v>7174.13</v>
      </c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ht="31.4" customHeight="1" spans="1:23">
      <c r="A86" s="131" t="s">
        <v>75</v>
      </c>
      <c r="B86" s="132" t="s">
        <v>290</v>
      </c>
      <c r="C86" s="131" t="s">
        <v>291</v>
      </c>
      <c r="D86" s="134">
        <v>2101102</v>
      </c>
      <c r="E86" s="131" t="s">
        <v>129</v>
      </c>
      <c r="F86" s="134">
        <v>30110</v>
      </c>
      <c r="G86" s="131" t="s">
        <v>292</v>
      </c>
      <c r="H86" s="23">
        <v>45945.02</v>
      </c>
      <c r="I86" s="23"/>
      <c r="J86" s="23"/>
      <c r="K86" s="23"/>
      <c r="L86" s="23">
        <v>45945.02</v>
      </c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ht="31.4" customHeight="1" spans="1:23">
      <c r="A87" s="131" t="s">
        <v>75</v>
      </c>
      <c r="B87" s="132" t="s">
        <v>290</v>
      </c>
      <c r="C87" s="131" t="s">
        <v>291</v>
      </c>
      <c r="D87" s="134">
        <v>2101102</v>
      </c>
      <c r="E87" s="131" t="s">
        <v>129</v>
      </c>
      <c r="F87" s="134">
        <v>30110</v>
      </c>
      <c r="G87" s="131" t="s">
        <v>292</v>
      </c>
      <c r="H87" s="23">
        <v>10210</v>
      </c>
      <c r="I87" s="23"/>
      <c r="J87" s="23"/>
      <c r="K87" s="23"/>
      <c r="L87" s="23">
        <v>10210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ht="31.4" customHeight="1" spans="1:23">
      <c r="A88" s="131" t="s">
        <v>75</v>
      </c>
      <c r="B88" s="132" t="s">
        <v>290</v>
      </c>
      <c r="C88" s="131" t="s">
        <v>291</v>
      </c>
      <c r="D88" s="134">
        <v>2101102</v>
      </c>
      <c r="E88" s="131" t="s">
        <v>129</v>
      </c>
      <c r="F88" s="134">
        <v>30110</v>
      </c>
      <c r="G88" s="131" t="s">
        <v>292</v>
      </c>
      <c r="H88" s="23">
        <v>398190.15</v>
      </c>
      <c r="I88" s="23"/>
      <c r="J88" s="23"/>
      <c r="K88" s="23"/>
      <c r="L88" s="23">
        <v>398190.15</v>
      </c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ht="31.4" customHeight="1" spans="1:23">
      <c r="A89" s="131" t="s">
        <v>75</v>
      </c>
      <c r="B89" s="132" t="s">
        <v>290</v>
      </c>
      <c r="C89" s="131" t="s">
        <v>291</v>
      </c>
      <c r="D89" s="134">
        <v>2101103</v>
      </c>
      <c r="E89" s="131" t="s">
        <v>131</v>
      </c>
      <c r="F89" s="134">
        <v>30111</v>
      </c>
      <c r="G89" s="131" t="s">
        <v>293</v>
      </c>
      <c r="H89" s="23">
        <v>179353.35</v>
      </c>
      <c r="I89" s="23"/>
      <c r="J89" s="23"/>
      <c r="K89" s="23"/>
      <c r="L89" s="23">
        <v>179353.35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ht="31.4" customHeight="1" spans="1:23">
      <c r="A90" s="131" t="s">
        <v>75</v>
      </c>
      <c r="B90" s="132" t="s">
        <v>290</v>
      </c>
      <c r="C90" s="131" t="s">
        <v>291</v>
      </c>
      <c r="D90" s="134">
        <v>2101103</v>
      </c>
      <c r="E90" s="131" t="s">
        <v>131</v>
      </c>
      <c r="F90" s="134">
        <v>30111</v>
      </c>
      <c r="G90" s="131" t="s">
        <v>293</v>
      </c>
      <c r="H90" s="23">
        <v>255250.1</v>
      </c>
      <c r="I90" s="23"/>
      <c r="J90" s="23"/>
      <c r="K90" s="23"/>
      <c r="L90" s="23">
        <v>255250.1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ht="31.4" customHeight="1" spans="1:23">
      <c r="A91" s="131" t="s">
        <v>75</v>
      </c>
      <c r="B91" s="132" t="s">
        <v>290</v>
      </c>
      <c r="C91" s="131" t="s">
        <v>291</v>
      </c>
      <c r="D91" s="134">
        <v>2101199</v>
      </c>
      <c r="E91" s="131" t="s">
        <v>133</v>
      </c>
      <c r="F91" s="134">
        <v>30112</v>
      </c>
      <c r="G91" s="131" t="s">
        <v>287</v>
      </c>
      <c r="H91" s="23">
        <v>26450</v>
      </c>
      <c r="I91" s="23"/>
      <c r="J91" s="23"/>
      <c r="K91" s="23"/>
      <c r="L91" s="23">
        <v>26450</v>
      </c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ht="31.4" customHeight="1" spans="1:23">
      <c r="A92" s="131" t="s">
        <v>75</v>
      </c>
      <c r="B92" s="132" t="s">
        <v>290</v>
      </c>
      <c r="C92" s="131" t="s">
        <v>291</v>
      </c>
      <c r="D92" s="134">
        <v>2101199</v>
      </c>
      <c r="E92" s="131" t="s">
        <v>133</v>
      </c>
      <c r="F92" s="134">
        <v>30112</v>
      </c>
      <c r="G92" s="131" t="s">
        <v>287</v>
      </c>
      <c r="H92" s="23">
        <v>26450</v>
      </c>
      <c r="I92" s="23"/>
      <c r="J92" s="23"/>
      <c r="K92" s="23"/>
      <c r="L92" s="23">
        <v>26450</v>
      </c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ht="31.4" customHeight="1" spans="1:23">
      <c r="A93" s="131" t="s">
        <v>75</v>
      </c>
      <c r="B93" s="132" t="s">
        <v>290</v>
      </c>
      <c r="C93" s="131" t="s">
        <v>291</v>
      </c>
      <c r="D93" s="134">
        <v>2101199</v>
      </c>
      <c r="E93" s="131" t="s">
        <v>133</v>
      </c>
      <c r="F93" s="134">
        <v>30112</v>
      </c>
      <c r="G93" s="131" t="s">
        <v>287</v>
      </c>
      <c r="H93" s="23">
        <v>26450</v>
      </c>
      <c r="I93" s="23"/>
      <c r="J93" s="23"/>
      <c r="K93" s="23"/>
      <c r="L93" s="23">
        <v>26450</v>
      </c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ht="31.4" customHeight="1" spans="1:23">
      <c r="A94" s="131" t="s">
        <v>75</v>
      </c>
      <c r="B94" s="132" t="s">
        <v>290</v>
      </c>
      <c r="C94" s="131" t="s">
        <v>291</v>
      </c>
      <c r="D94" s="134">
        <v>2101199</v>
      </c>
      <c r="E94" s="131" t="s">
        <v>133</v>
      </c>
      <c r="F94" s="134">
        <v>30112</v>
      </c>
      <c r="G94" s="131" t="s">
        <v>287</v>
      </c>
      <c r="H94" s="23">
        <v>26450</v>
      </c>
      <c r="I94" s="23"/>
      <c r="J94" s="23"/>
      <c r="K94" s="23"/>
      <c r="L94" s="23">
        <v>26450</v>
      </c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ht="31.4" customHeight="1" spans="1:23">
      <c r="A95" s="131" t="s">
        <v>75</v>
      </c>
      <c r="B95" s="132" t="s">
        <v>294</v>
      </c>
      <c r="C95" s="131" t="s">
        <v>295</v>
      </c>
      <c r="D95" s="134">
        <v>2101101</v>
      </c>
      <c r="E95" s="131" t="s">
        <v>127</v>
      </c>
      <c r="F95" s="134">
        <v>30110</v>
      </c>
      <c r="G95" s="131" t="s">
        <v>292</v>
      </c>
      <c r="H95" s="23">
        <v>21160</v>
      </c>
      <c r="I95" s="23"/>
      <c r="J95" s="23"/>
      <c r="K95" s="23"/>
      <c r="L95" s="23">
        <v>21160</v>
      </c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ht="31.4" customHeight="1" spans="1:23">
      <c r="A96" s="131" t="s">
        <v>75</v>
      </c>
      <c r="B96" s="132" t="s">
        <v>294</v>
      </c>
      <c r="C96" s="131" t="s">
        <v>295</v>
      </c>
      <c r="D96" s="134">
        <v>2101103</v>
      </c>
      <c r="E96" s="131" t="s">
        <v>131</v>
      </c>
      <c r="F96" s="134">
        <v>30111</v>
      </c>
      <c r="G96" s="131" t="s">
        <v>293</v>
      </c>
      <c r="H96" s="23">
        <v>220392</v>
      </c>
      <c r="I96" s="23"/>
      <c r="J96" s="23"/>
      <c r="K96" s="23"/>
      <c r="L96" s="23">
        <v>220392</v>
      </c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ht="31.4" customHeight="1" spans="1:23">
      <c r="A97" s="131" t="s">
        <v>75</v>
      </c>
      <c r="B97" s="132" t="s">
        <v>296</v>
      </c>
      <c r="C97" s="131" t="s">
        <v>297</v>
      </c>
      <c r="D97" s="134">
        <v>2101199</v>
      </c>
      <c r="E97" s="131" t="s">
        <v>133</v>
      </c>
      <c r="F97" s="134">
        <v>30112</v>
      </c>
      <c r="G97" s="131" t="s">
        <v>287</v>
      </c>
      <c r="H97" s="23">
        <v>7174.13</v>
      </c>
      <c r="I97" s="23"/>
      <c r="J97" s="23"/>
      <c r="K97" s="23"/>
      <c r="L97" s="23">
        <v>7174.13</v>
      </c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ht="31.4" customHeight="1" spans="1:23">
      <c r="A98" s="131" t="s">
        <v>75</v>
      </c>
      <c r="B98" s="132" t="s">
        <v>296</v>
      </c>
      <c r="C98" s="131" t="s">
        <v>297</v>
      </c>
      <c r="D98" s="134">
        <v>2101199</v>
      </c>
      <c r="E98" s="131" t="s">
        <v>133</v>
      </c>
      <c r="F98" s="134">
        <v>30112</v>
      </c>
      <c r="G98" s="131" t="s">
        <v>287</v>
      </c>
      <c r="H98" s="23">
        <v>11050</v>
      </c>
      <c r="I98" s="23"/>
      <c r="J98" s="23"/>
      <c r="K98" s="23"/>
      <c r="L98" s="23">
        <v>11050</v>
      </c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ht="31.4" customHeight="1" spans="1:23">
      <c r="A99" s="131" t="s">
        <v>75</v>
      </c>
      <c r="B99" s="132" t="s">
        <v>298</v>
      </c>
      <c r="C99" s="131" t="s">
        <v>172</v>
      </c>
      <c r="D99" s="134">
        <v>2210201</v>
      </c>
      <c r="E99" s="131" t="s">
        <v>172</v>
      </c>
      <c r="F99" s="134">
        <v>30113</v>
      </c>
      <c r="G99" s="131" t="s">
        <v>172</v>
      </c>
      <c r="H99" s="23">
        <v>473360.04</v>
      </c>
      <c r="I99" s="23"/>
      <c r="J99" s="23"/>
      <c r="K99" s="23"/>
      <c r="L99" s="23">
        <v>473360.04</v>
      </c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ht="31.4" customHeight="1" spans="1:23">
      <c r="A100" s="131" t="s">
        <v>75</v>
      </c>
      <c r="B100" s="132" t="s">
        <v>298</v>
      </c>
      <c r="C100" s="131" t="s">
        <v>172</v>
      </c>
      <c r="D100" s="134">
        <v>2210201</v>
      </c>
      <c r="E100" s="131" t="s">
        <v>172</v>
      </c>
      <c r="F100" s="134">
        <v>30113</v>
      </c>
      <c r="G100" s="131" t="s">
        <v>172</v>
      </c>
      <c r="H100" s="23">
        <v>663000.24</v>
      </c>
      <c r="I100" s="23"/>
      <c r="J100" s="23"/>
      <c r="K100" s="23"/>
      <c r="L100" s="23">
        <v>663000.24</v>
      </c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ht="31.4" customHeight="1" spans="1:23">
      <c r="A101" s="131" t="s">
        <v>75</v>
      </c>
      <c r="B101" s="132" t="s">
        <v>299</v>
      </c>
      <c r="C101" s="131" t="s">
        <v>300</v>
      </c>
      <c r="D101" s="134">
        <v>2080801</v>
      </c>
      <c r="E101" s="131" t="s">
        <v>118</v>
      </c>
      <c r="F101" s="134">
        <v>30304</v>
      </c>
      <c r="G101" s="131" t="s">
        <v>301</v>
      </c>
      <c r="H101" s="23">
        <v>64656.8</v>
      </c>
      <c r="I101" s="23"/>
      <c r="J101" s="23"/>
      <c r="K101" s="23"/>
      <c r="L101" s="23">
        <v>64656.8</v>
      </c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ht="31.4" customHeight="1" spans="1:23">
      <c r="A102" s="131" t="s">
        <v>75</v>
      </c>
      <c r="B102" s="132" t="s">
        <v>302</v>
      </c>
      <c r="C102" s="131" t="s">
        <v>303</v>
      </c>
      <c r="D102" s="134">
        <v>2080801</v>
      </c>
      <c r="E102" s="131" t="s">
        <v>118</v>
      </c>
      <c r="F102" s="134">
        <v>30305</v>
      </c>
      <c r="G102" s="131" t="s">
        <v>304</v>
      </c>
      <c r="H102" s="23">
        <v>74256</v>
      </c>
      <c r="I102" s="23"/>
      <c r="J102" s="23"/>
      <c r="K102" s="23"/>
      <c r="L102" s="23">
        <v>74256</v>
      </c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ht="31.4" customHeight="1" spans="1:23">
      <c r="A103" s="131" t="s">
        <v>75</v>
      </c>
      <c r="B103" s="132" t="s">
        <v>302</v>
      </c>
      <c r="C103" s="131" t="s">
        <v>303</v>
      </c>
      <c r="D103" s="134">
        <v>2080801</v>
      </c>
      <c r="E103" s="131" t="s">
        <v>118</v>
      </c>
      <c r="F103" s="134">
        <v>30305</v>
      </c>
      <c r="G103" s="131" t="s">
        <v>304</v>
      </c>
      <c r="H103" s="23">
        <v>35568</v>
      </c>
      <c r="I103" s="23"/>
      <c r="J103" s="23"/>
      <c r="K103" s="23"/>
      <c r="L103" s="23">
        <v>35568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ht="31.4" customHeight="1" spans="1:23">
      <c r="A104" s="131" t="s">
        <v>75</v>
      </c>
      <c r="B104" s="132" t="s">
        <v>305</v>
      </c>
      <c r="C104" s="131" t="s">
        <v>306</v>
      </c>
      <c r="D104" s="134">
        <v>2130104</v>
      </c>
      <c r="E104" s="131" t="s">
        <v>148</v>
      </c>
      <c r="F104" s="134">
        <v>30305</v>
      </c>
      <c r="G104" s="131" t="s">
        <v>304</v>
      </c>
      <c r="H104" s="23">
        <v>129600</v>
      </c>
      <c r="I104" s="23"/>
      <c r="J104" s="23"/>
      <c r="K104" s="23"/>
      <c r="L104" s="23">
        <v>129600</v>
      </c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ht="31.4" customHeight="1" spans="1:23">
      <c r="A105" s="131" t="s">
        <v>75</v>
      </c>
      <c r="B105" s="132" t="s">
        <v>307</v>
      </c>
      <c r="C105" s="131" t="s">
        <v>308</v>
      </c>
      <c r="D105" s="134">
        <v>2130705</v>
      </c>
      <c r="E105" s="131" t="s">
        <v>161</v>
      </c>
      <c r="F105" s="134">
        <v>30305</v>
      </c>
      <c r="G105" s="131" t="s">
        <v>304</v>
      </c>
      <c r="H105" s="23">
        <v>5872136.4</v>
      </c>
      <c r="I105" s="23"/>
      <c r="J105" s="23"/>
      <c r="K105" s="23"/>
      <c r="L105" s="23">
        <v>5872136.4</v>
      </c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ht="31.4" customHeight="1" spans="1:23">
      <c r="A106" s="131" t="s">
        <v>75</v>
      </c>
      <c r="B106" s="132" t="s">
        <v>307</v>
      </c>
      <c r="C106" s="131" t="s">
        <v>308</v>
      </c>
      <c r="D106" s="134">
        <v>2130706</v>
      </c>
      <c r="E106" s="131" t="s">
        <v>163</v>
      </c>
      <c r="F106" s="134">
        <v>30305</v>
      </c>
      <c r="G106" s="131" t="s">
        <v>304</v>
      </c>
      <c r="H106" s="23">
        <v>3020400</v>
      </c>
      <c r="I106" s="23"/>
      <c r="J106" s="23"/>
      <c r="K106" s="23"/>
      <c r="L106" s="23">
        <v>3020400</v>
      </c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ht="31.4" customHeight="1" spans="1:23">
      <c r="A107" s="131" t="s">
        <v>75</v>
      </c>
      <c r="B107" s="132" t="s">
        <v>309</v>
      </c>
      <c r="C107" s="131" t="s">
        <v>310</v>
      </c>
      <c r="D107" s="134">
        <v>2010301</v>
      </c>
      <c r="E107" s="131" t="s">
        <v>94</v>
      </c>
      <c r="F107" s="134">
        <v>30231</v>
      </c>
      <c r="G107" s="131" t="s">
        <v>311</v>
      </c>
      <c r="H107" s="23">
        <v>120000</v>
      </c>
      <c r="I107" s="23"/>
      <c r="J107" s="23"/>
      <c r="K107" s="23"/>
      <c r="L107" s="23">
        <v>120000</v>
      </c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ht="31.4" customHeight="1" spans="1:23">
      <c r="A108" s="131" t="s">
        <v>75</v>
      </c>
      <c r="B108" s="132" t="s">
        <v>312</v>
      </c>
      <c r="C108" s="131" t="s">
        <v>313</v>
      </c>
      <c r="D108" s="134">
        <v>2010101</v>
      </c>
      <c r="E108" s="131" t="s">
        <v>94</v>
      </c>
      <c r="F108" s="134">
        <v>30239</v>
      </c>
      <c r="G108" s="131" t="s">
        <v>314</v>
      </c>
      <c r="H108" s="23">
        <v>9000</v>
      </c>
      <c r="I108" s="23"/>
      <c r="J108" s="23"/>
      <c r="K108" s="23"/>
      <c r="L108" s="23">
        <v>9000</v>
      </c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ht="31.4" customHeight="1" spans="1:23">
      <c r="A109" s="131" t="s">
        <v>75</v>
      </c>
      <c r="B109" s="132" t="s">
        <v>312</v>
      </c>
      <c r="C109" s="131" t="s">
        <v>313</v>
      </c>
      <c r="D109" s="134">
        <v>2010301</v>
      </c>
      <c r="E109" s="131" t="s">
        <v>94</v>
      </c>
      <c r="F109" s="134">
        <v>30239</v>
      </c>
      <c r="G109" s="131" t="s">
        <v>314</v>
      </c>
      <c r="H109" s="23">
        <v>268800</v>
      </c>
      <c r="I109" s="23"/>
      <c r="J109" s="23"/>
      <c r="K109" s="23"/>
      <c r="L109" s="23">
        <v>268800</v>
      </c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ht="31.4" customHeight="1" spans="1:23">
      <c r="A110" s="131" t="s">
        <v>75</v>
      </c>
      <c r="B110" s="132" t="s">
        <v>312</v>
      </c>
      <c r="C110" s="131" t="s">
        <v>313</v>
      </c>
      <c r="D110" s="134">
        <v>2013101</v>
      </c>
      <c r="E110" s="131" t="s">
        <v>94</v>
      </c>
      <c r="F110" s="134">
        <v>30239</v>
      </c>
      <c r="G110" s="131" t="s">
        <v>314</v>
      </c>
      <c r="H110" s="23">
        <v>23400</v>
      </c>
      <c r="I110" s="23"/>
      <c r="J110" s="23"/>
      <c r="K110" s="23"/>
      <c r="L110" s="23">
        <v>23400</v>
      </c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ht="31.4" customHeight="1" spans="1:23">
      <c r="A111" s="131" t="s">
        <v>75</v>
      </c>
      <c r="B111" s="132" t="s">
        <v>315</v>
      </c>
      <c r="C111" s="131" t="s">
        <v>316</v>
      </c>
      <c r="D111" s="134">
        <v>2010101</v>
      </c>
      <c r="E111" s="131" t="s">
        <v>94</v>
      </c>
      <c r="F111" s="134">
        <v>30228</v>
      </c>
      <c r="G111" s="131" t="s">
        <v>316</v>
      </c>
      <c r="H111" s="23">
        <v>600</v>
      </c>
      <c r="I111" s="23"/>
      <c r="J111" s="23"/>
      <c r="K111" s="23"/>
      <c r="L111" s="23">
        <v>600</v>
      </c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ht="31.4" customHeight="1" spans="1:23">
      <c r="A112" s="131" t="s">
        <v>75</v>
      </c>
      <c r="B112" s="132" t="s">
        <v>315</v>
      </c>
      <c r="C112" s="131" t="s">
        <v>316</v>
      </c>
      <c r="D112" s="134">
        <v>2010301</v>
      </c>
      <c r="E112" s="131" t="s">
        <v>94</v>
      </c>
      <c r="F112" s="134">
        <v>30228</v>
      </c>
      <c r="G112" s="131" t="s">
        <v>316</v>
      </c>
      <c r="H112" s="23">
        <v>18000</v>
      </c>
      <c r="I112" s="23"/>
      <c r="J112" s="23"/>
      <c r="K112" s="23"/>
      <c r="L112" s="23">
        <v>18000</v>
      </c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ht="31.4" customHeight="1" spans="1:23">
      <c r="A113" s="131" t="s">
        <v>75</v>
      </c>
      <c r="B113" s="132" t="s">
        <v>315</v>
      </c>
      <c r="C113" s="131" t="s">
        <v>316</v>
      </c>
      <c r="D113" s="134">
        <v>2013101</v>
      </c>
      <c r="E113" s="131" t="s">
        <v>94</v>
      </c>
      <c r="F113" s="134">
        <v>30228</v>
      </c>
      <c r="G113" s="131" t="s">
        <v>316</v>
      </c>
      <c r="H113" s="23">
        <v>1200</v>
      </c>
      <c r="I113" s="23"/>
      <c r="J113" s="23"/>
      <c r="K113" s="23"/>
      <c r="L113" s="23">
        <v>1200</v>
      </c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ht="31.4" customHeight="1" spans="1:23">
      <c r="A114" s="131" t="s">
        <v>75</v>
      </c>
      <c r="B114" s="132" t="s">
        <v>315</v>
      </c>
      <c r="C114" s="131" t="s">
        <v>316</v>
      </c>
      <c r="D114" s="134">
        <v>2070808</v>
      </c>
      <c r="E114" s="131" t="s">
        <v>106</v>
      </c>
      <c r="F114" s="134">
        <v>30228</v>
      </c>
      <c r="G114" s="131" t="s">
        <v>316</v>
      </c>
      <c r="H114" s="23">
        <v>3600</v>
      </c>
      <c r="I114" s="23"/>
      <c r="J114" s="23"/>
      <c r="K114" s="23"/>
      <c r="L114" s="23">
        <v>3600</v>
      </c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ht="31.4" customHeight="1" spans="1:23">
      <c r="A115" s="131" t="s">
        <v>75</v>
      </c>
      <c r="B115" s="132" t="s">
        <v>315</v>
      </c>
      <c r="C115" s="131" t="s">
        <v>316</v>
      </c>
      <c r="D115" s="134">
        <v>2120199</v>
      </c>
      <c r="E115" s="131" t="s">
        <v>139</v>
      </c>
      <c r="F115" s="134">
        <v>30228</v>
      </c>
      <c r="G115" s="131" t="s">
        <v>316</v>
      </c>
      <c r="H115" s="23">
        <v>2400</v>
      </c>
      <c r="I115" s="23"/>
      <c r="J115" s="23"/>
      <c r="K115" s="23"/>
      <c r="L115" s="23">
        <v>2400</v>
      </c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ht="31.4" customHeight="1" spans="1:23">
      <c r="A116" s="131" t="s">
        <v>75</v>
      </c>
      <c r="B116" s="132" t="s">
        <v>315</v>
      </c>
      <c r="C116" s="131" t="s">
        <v>316</v>
      </c>
      <c r="D116" s="134">
        <v>2120501</v>
      </c>
      <c r="E116" s="131" t="s">
        <v>141</v>
      </c>
      <c r="F116" s="134">
        <v>30228</v>
      </c>
      <c r="G116" s="131" t="s">
        <v>316</v>
      </c>
      <c r="H116" s="23">
        <v>1200</v>
      </c>
      <c r="I116" s="23"/>
      <c r="J116" s="23"/>
      <c r="K116" s="23"/>
      <c r="L116" s="23">
        <v>1200</v>
      </c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ht="31.4" customHeight="1" spans="1:23">
      <c r="A117" s="131" t="s">
        <v>75</v>
      </c>
      <c r="B117" s="132" t="s">
        <v>315</v>
      </c>
      <c r="C117" s="131" t="s">
        <v>316</v>
      </c>
      <c r="D117" s="134">
        <v>2130104</v>
      </c>
      <c r="E117" s="131" t="s">
        <v>148</v>
      </c>
      <c r="F117" s="134">
        <v>30228</v>
      </c>
      <c r="G117" s="131" t="s">
        <v>316</v>
      </c>
      <c r="H117" s="23">
        <v>15000</v>
      </c>
      <c r="I117" s="23"/>
      <c r="J117" s="23"/>
      <c r="K117" s="23"/>
      <c r="L117" s="23">
        <v>15000</v>
      </c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ht="31.4" customHeight="1" spans="1:23">
      <c r="A118" s="131" t="s">
        <v>75</v>
      </c>
      <c r="B118" s="132" t="s">
        <v>315</v>
      </c>
      <c r="C118" s="131" t="s">
        <v>316</v>
      </c>
      <c r="D118" s="134">
        <v>2130204</v>
      </c>
      <c r="E118" s="131" t="s">
        <v>153</v>
      </c>
      <c r="F118" s="134">
        <v>30228</v>
      </c>
      <c r="G118" s="131" t="s">
        <v>316</v>
      </c>
      <c r="H118" s="23">
        <v>4200</v>
      </c>
      <c r="I118" s="23"/>
      <c r="J118" s="23"/>
      <c r="K118" s="23"/>
      <c r="L118" s="23">
        <v>4200</v>
      </c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ht="31.4" customHeight="1" spans="1:23">
      <c r="A119" s="131" t="s">
        <v>75</v>
      </c>
      <c r="B119" s="132" t="s">
        <v>315</v>
      </c>
      <c r="C119" s="131" t="s">
        <v>316</v>
      </c>
      <c r="D119" s="134">
        <v>2130310</v>
      </c>
      <c r="E119" s="131" t="s">
        <v>157</v>
      </c>
      <c r="F119" s="134">
        <v>30228</v>
      </c>
      <c r="G119" s="131" t="s">
        <v>316</v>
      </c>
      <c r="H119" s="23">
        <v>3600</v>
      </c>
      <c r="I119" s="23"/>
      <c r="J119" s="23"/>
      <c r="K119" s="23"/>
      <c r="L119" s="23">
        <v>3600</v>
      </c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ht="31.4" customHeight="1" spans="1:23">
      <c r="A120" s="131" t="s">
        <v>75</v>
      </c>
      <c r="B120" s="132" t="s">
        <v>317</v>
      </c>
      <c r="C120" s="131" t="s">
        <v>318</v>
      </c>
      <c r="D120" s="134">
        <v>2010101</v>
      </c>
      <c r="E120" s="131" t="s">
        <v>94</v>
      </c>
      <c r="F120" s="134">
        <v>30227</v>
      </c>
      <c r="G120" s="131" t="s">
        <v>319</v>
      </c>
      <c r="H120" s="23">
        <v>10000</v>
      </c>
      <c r="I120" s="23"/>
      <c r="J120" s="23"/>
      <c r="K120" s="23"/>
      <c r="L120" s="23">
        <v>10000</v>
      </c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ht="31.4" customHeight="1" spans="1:23">
      <c r="A121" s="131" t="s">
        <v>75</v>
      </c>
      <c r="B121" s="132" t="s">
        <v>317</v>
      </c>
      <c r="C121" s="131" t="s">
        <v>318</v>
      </c>
      <c r="D121" s="134">
        <v>2010301</v>
      </c>
      <c r="E121" s="131" t="s">
        <v>94</v>
      </c>
      <c r="F121" s="134">
        <v>30201</v>
      </c>
      <c r="G121" s="131" t="s">
        <v>320</v>
      </c>
      <c r="H121" s="23">
        <v>70000</v>
      </c>
      <c r="I121" s="23"/>
      <c r="J121" s="23"/>
      <c r="K121" s="23"/>
      <c r="L121" s="23">
        <v>70000</v>
      </c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ht="31.4" customHeight="1" spans="1:23">
      <c r="A122" s="131" t="s">
        <v>75</v>
      </c>
      <c r="B122" s="132" t="s">
        <v>317</v>
      </c>
      <c r="C122" s="131" t="s">
        <v>318</v>
      </c>
      <c r="D122" s="134">
        <v>2013101</v>
      </c>
      <c r="E122" s="131" t="s">
        <v>94</v>
      </c>
      <c r="F122" s="134">
        <v>30227</v>
      </c>
      <c r="G122" s="131" t="s">
        <v>319</v>
      </c>
      <c r="H122" s="23">
        <v>2500</v>
      </c>
      <c r="I122" s="23"/>
      <c r="J122" s="23"/>
      <c r="K122" s="23"/>
      <c r="L122" s="23">
        <v>2500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ht="31.4" customHeight="1" spans="1:23">
      <c r="A123" s="131" t="s">
        <v>75</v>
      </c>
      <c r="B123" s="132" t="s">
        <v>317</v>
      </c>
      <c r="C123" s="131" t="s">
        <v>318</v>
      </c>
      <c r="D123" s="134">
        <v>2070808</v>
      </c>
      <c r="E123" s="131" t="s">
        <v>106</v>
      </c>
      <c r="F123" s="134">
        <v>30206</v>
      </c>
      <c r="G123" s="131" t="s">
        <v>321</v>
      </c>
      <c r="H123" s="23">
        <v>15000</v>
      </c>
      <c r="I123" s="23"/>
      <c r="J123" s="23"/>
      <c r="K123" s="23"/>
      <c r="L123" s="23">
        <v>15000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ht="31.4" customHeight="1" spans="1:23">
      <c r="A124" s="131" t="s">
        <v>75</v>
      </c>
      <c r="B124" s="132" t="s">
        <v>317</v>
      </c>
      <c r="C124" s="131" t="s">
        <v>318</v>
      </c>
      <c r="D124" s="134">
        <v>2120199</v>
      </c>
      <c r="E124" s="131" t="s">
        <v>139</v>
      </c>
      <c r="F124" s="134">
        <v>30227</v>
      </c>
      <c r="G124" s="131" t="s">
        <v>319</v>
      </c>
      <c r="H124" s="23">
        <v>7500</v>
      </c>
      <c r="I124" s="23"/>
      <c r="J124" s="23"/>
      <c r="K124" s="23"/>
      <c r="L124" s="23">
        <v>7500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ht="31.4" customHeight="1" spans="1:23">
      <c r="A125" s="131" t="s">
        <v>75</v>
      </c>
      <c r="B125" s="132" t="s">
        <v>317</v>
      </c>
      <c r="C125" s="131" t="s">
        <v>318</v>
      </c>
      <c r="D125" s="134">
        <v>2120501</v>
      </c>
      <c r="E125" s="131" t="s">
        <v>141</v>
      </c>
      <c r="F125" s="134">
        <v>30205</v>
      </c>
      <c r="G125" s="131" t="s">
        <v>322</v>
      </c>
      <c r="H125" s="23">
        <v>5000</v>
      </c>
      <c r="I125" s="23"/>
      <c r="J125" s="23"/>
      <c r="K125" s="23"/>
      <c r="L125" s="23">
        <v>5000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ht="31.4" customHeight="1" spans="1:23">
      <c r="A126" s="131" t="s">
        <v>75</v>
      </c>
      <c r="B126" s="132" t="s">
        <v>317</v>
      </c>
      <c r="C126" s="131" t="s">
        <v>318</v>
      </c>
      <c r="D126" s="134">
        <v>2130104</v>
      </c>
      <c r="E126" s="131" t="s">
        <v>148</v>
      </c>
      <c r="F126" s="134">
        <v>30201</v>
      </c>
      <c r="G126" s="131" t="s">
        <v>320</v>
      </c>
      <c r="H126" s="23">
        <v>60000</v>
      </c>
      <c r="I126" s="23"/>
      <c r="J126" s="23"/>
      <c r="K126" s="23"/>
      <c r="L126" s="23">
        <v>60000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ht="31.4" customHeight="1" spans="1:23">
      <c r="A127" s="131" t="s">
        <v>75</v>
      </c>
      <c r="B127" s="132" t="s">
        <v>317</v>
      </c>
      <c r="C127" s="131" t="s">
        <v>318</v>
      </c>
      <c r="D127" s="134">
        <v>2130204</v>
      </c>
      <c r="E127" s="131" t="s">
        <v>153</v>
      </c>
      <c r="F127" s="134">
        <v>30211</v>
      </c>
      <c r="G127" s="131" t="s">
        <v>323</v>
      </c>
      <c r="H127" s="23">
        <v>22500</v>
      </c>
      <c r="I127" s="23"/>
      <c r="J127" s="23"/>
      <c r="K127" s="23"/>
      <c r="L127" s="23">
        <v>22500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ht="31.4" customHeight="1" spans="1:23">
      <c r="A128" s="131" t="s">
        <v>75</v>
      </c>
      <c r="B128" s="132" t="s">
        <v>317</v>
      </c>
      <c r="C128" s="131" t="s">
        <v>318</v>
      </c>
      <c r="D128" s="134">
        <v>2130310</v>
      </c>
      <c r="E128" s="131" t="s">
        <v>157</v>
      </c>
      <c r="F128" s="134">
        <v>30227</v>
      </c>
      <c r="G128" s="131" t="s">
        <v>319</v>
      </c>
      <c r="H128" s="23">
        <v>15000</v>
      </c>
      <c r="I128" s="23"/>
      <c r="J128" s="23"/>
      <c r="K128" s="23"/>
      <c r="L128" s="23">
        <v>15000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ht="31.4" customHeight="1" spans="1:23">
      <c r="A129" s="131" t="s">
        <v>75</v>
      </c>
      <c r="B129" s="132" t="s">
        <v>324</v>
      </c>
      <c r="C129" s="131" t="s">
        <v>325</v>
      </c>
      <c r="D129" s="134">
        <v>2130705</v>
      </c>
      <c r="E129" s="131" t="s">
        <v>161</v>
      </c>
      <c r="F129" s="134">
        <v>30299</v>
      </c>
      <c r="G129" s="131" t="s">
        <v>326</v>
      </c>
      <c r="H129" s="23">
        <v>900000</v>
      </c>
      <c r="I129" s="23"/>
      <c r="J129" s="23"/>
      <c r="K129" s="23"/>
      <c r="L129" s="23">
        <v>900000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ht="31.4" customHeight="1" spans="1:23">
      <c r="A130" s="131" t="s">
        <v>75</v>
      </c>
      <c r="B130" s="132" t="s">
        <v>327</v>
      </c>
      <c r="C130" s="131" t="s">
        <v>328</v>
      </c>
      <c r="D130" s="134">
        <v>2130706</v>
      </c>
      <c r="E130" s="131" t="s">
        <v>163</v>
      </c>
      <c r="F130" s="134">
        <v>30299</v>
      </c>
      <c r="G130" s="131" t="s">
        <v>326</v>
      </c>
      <c r="H130" s="23">
        <v>269000</v>
      </c>
      <c r="I130" s="23"/>
      <c r="J130" s="23"/>
      <c r="K130" s="23"/>
      <c r="L130" s="23">
        <v>269000</v>
      </c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s="141" customFormat="1" ht="17.25" customHeight="1" spans="1:23">
      <c r="A131" s="131" t="s">
        <v>231</v>
      </c>
      <c r="B131" s="132"/>
      <c r="C131" s="131"/>
      <c r="D131" s="131"/>
      <c r="E131" s="131"/>
      <c r="F131" s="131"/>
      <c r="G131" s="131"/>
      <c r="H131" s="23">
        <v>25983670.58</v>
      </c>
      <c r="I131" s="23"/>
      <c r="J131" s="23"/>
      <c r="K131" s="23"/>
      <c r="L131" s="23">
        <v>25983670.58</v>
      </c>
      <c r="M131" s="144"/>
      <c r="N131" s="145"/>
      <c r="O131" s="144"/>
      <c r="P131" s="145"/>
      <c r="Q131" s="145"/>
      <c r="R131" s="145"/>
      <c r="S131" s="145"/>
      <c r="T131" s="145"/>
      <c r="U131" s="145"/>
      <c r="V131" s="145"/>
      <c r="W131" s="145"/>
    </row>
    <row r="132" ht="31.4" customHeight="1" spans="1:23">
      <c r="A132" s="131"/>
      <c r="B132" s="132"/>
      <c r="C132" s="131"/>
      <c r="D132" s="131"/>
      <c r="E132" s="131"/>
      <c r="F132" s="131"/>
      <c r="G132" s="131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ht="31.4" customHeight="1" spans="1:23">
      <c r="A133" s="131"/>
      <c r="B133" s="132"/>
      <c r="C133" s="131"/>
      <c r="D133" s="131"/>
      <c r="E133" s="131"/>
      <c r="F133" s="131"/>
      <c r="G133" s="131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ht="31.4" customHeight="1" spans="1:23">
      <c r="A134" s="131"/>
      <c r="B134" s="132"/>
      <c r="C134" s="131"/>
      <c r="D134" s="131"/>
      <c r="E134" s="131"/>
      <c r="F134" s="131"/>
      <c r="G134" s="131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ht="31.4" customHeight="1" spans="1:23">
      <c r="A135" s="131"/>
      <c r="B135" s="132"/>
      <c r="C135" s="131"/>
      <c r="D135" s="131"/>
      <c r="E135" s="131"/>
      <c r="F135" s="131"/>
      <c r="G135" s="131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ht="31.4" customHeight="1" spans="1:23">
      <c r="A136" s="131"/>
      <c r="B136" s="132"/>
      <c r="C136" s="131"/>
      <c r="D136" s="131"/>
      <c r="E136" s="131"/>
      <c r="F136" s="131"/>
      <c r="G136" s="131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ht="31.4" customHeight="1" spans="1:23">
      <c r="A137" s="131"/>
      <c r="B137" s="132"/>
      <c r="C137" s="131"/>
      <c r="D137" s="131"/>
      <c r="E137" s="131"/>
      <c r="F137" s="131"/>
      <c r="G137" s="131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ht="31.4" customHeight="1" spans="1:23">
      <c r="A138" s="131"/>
      <c r="B138" s="132"/>
      <c r="C138" s="131"/>
      <c r="D138" s="131"/>
      <c r="E138" s="131"/>
      <c r="F138" s="131"/>
      <c r="G138" s="131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ht="31.4" customHeight="1" spans="1:23">
      <c r="A139" s="131"/>
      <c r="B139" s="132"/>
      <c r="C139" s="131"/>
      <c r="D139" s="131"/>
      <c r="E139" s="131"/>
      <c r="F139" s="131"/>
      <c r="G139" s="131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ht="31.4" customHeight="1" spans="1:23">
      <c r="A140" s="131"/>
      <c r="B140" s="132"/>
      <c r="C140" s="131"/>
      <c r="D140" s="131"/>
      <c r="E140" s="131"/>
      <c r="F140" s="131"/>
      <c r="G140" s="131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ht="31.4" customHeight="1" spans="1:23">
      <c r="A141" s="131"/>
      <c r="B141" s="132"/>
      <c r="C141" s="131"/>
      <c r="D141" s="131"/>
      <c r="E141" s="131"/>
      <c r="F141" s="131"/>
      <c r="G141" s="131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ht="31.4" customHeight="1" spans="1:23">
      <c r="A142" s="131"/>
      <c r="B142" s="132"/>
      <c r="C142" s="131"/>
      <c r="D142" s="131"/>
      <c r="E142" s="131"/>
      <c r="F142" s="131"/>
      <c r="G142" s="131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ht="31.4" customHeight="1" spans="1:23">
      <c r="A143" s="131"/>
      <c r="B143" s="132"/>
      <c r="C143" s="131"/>
      <c r="D143" s="131"/>
      <c r="E143" s="131"/>
      <c r="F143" s="131"/>
      <c r="G143" s="131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ht="31.4" customHeight="1" spans="1:23">
      <c r="A144" s="131"/>
      <c r="B144" s="132"/>
      <c r="C144" s="131"/>
      <c r="D144" s="131"/>
      <c r="E144" s="131"/>
      <c r="F144" s="131"/>
      <c r="G144" s="131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ht="31.4" customHeight="1" spans="1:23">
      <c r="A145" s="131"/>
      <c r="B145" s="132"/>
      <c r="C145" s="131"/>
      <c r="D145" s="131"/>
      <c r="E145" s="131"/>
      <c r="F145" s="131"/>
      <c r="G145" s="131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ht="31.4" customHeight="1" spans="1:23">
      <c r="A146" s="131"/>
      <c r="B146" s="132"/>
      <c r="C146" s="131"/>
      <c r="D146" s="131"/>
      <c r="E146" s="131"/>
      <c r="F146" s="131"/>
      <c r="G146" s="131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ht="31.4" customHeight="1" spans="1:23">
      <c r="A147" s="131"/>
      <c r="B147" s="132"/>
      <c r="C147" s="131"/>
      <c r="D147" s="131"/>
      <c r="E147" s="131"/>
      <c r="F147" s="131"/>
      <c r="G147" s="131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ht="31.4" customHeight="1" spans="1:23">
      <c r="A148" s="131"/>
      <c r="B148" s="132"/>
      <c r="C148" s="131"/>
      <c r="D148" s="131"/>
      <c r="E148" s="131"/>
      <c r="F148" s="131"/>
      <c r="G148" s="131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ht="31.4" customHeight="1" spans="1:23">
      <c r="A149" s="131"/>
      <c r="B149" s="132"/>
      <c r="C149" s="131"/>
      <c r="D149" s="131"/>
      <c r="E149" s="131"/>
      <c r="F149" s="131"/>
      <c r="G149" s="131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ht="31.4" customHeight="1" spans="1:23">
      <c r="A150" s="131"/>
      <c r="B150" s="132"/>
      <c r="C150" s="131"/>
      <c r="D150" s="131"/>
      <c r="E150" s="131"/>
      <c r="F150" s="131"/>
      <c r="G150" s="131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ht="31.4" customHeight="1" spans="1:23">
      <c r="A151" s="131"/>
      <c r="B151" s="132"/>
      <c r="C151" s="131"/>
      <c r="D151" s="131"/>
      <c r="E151" s="131"/>
      <c r="F151" s="131"/>
      <c r="G151" s="131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ht="31.4" customHeight="1" spans="1:23">
      <c r="A152" s="131"/>
      <c r="B152" s="132"/>
      <c r="C152" s="131"/>
      <c r="D152" s="131"/>
      <c r="E152" s="131"/>
      <c r="F152" s="131"/>
      <c r="G152" s="131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ht="31.4" customHeight="1" spans="1:23">
      <c r="A153" s="131"/>
      <c r="B153" s="132"/>
      <c r="C153" s="131"/>
      <c r="D153" s="131"/>
      <c r="E153" s="131"/>
      <c r="F153" s="131"/>
      <c r="G153" s="131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ht="31.4" customHeight="1" spans="1:23">
      <c r="A154" s="131"/>
      <c r="B154" s="132"/>
      <c r="C154" s="131"/>
      <c r="D154" s="131"/>
      <c r="E154" s="131"/>
      <c r="F154" s="131"/>
      <c r="G154" s="131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ht="31.4" customHeight="1" spans="1:23">
      <c r="A155" s="131"/>
      <c r="B155" s="132"/>
      <c r="C155" s="131"/>
      <c r="D155" s="131"/>
      <c r="E155" s="131"/>
      <c r="F155" s="131"/>
      <c r="G155" s="131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ht="31.4" customHeight="1" spans="1:23">
      <c r="A156" s="131"/>
      <c r="B156" s="132"/>
      <c r="C156" s="131"/>
      <c r="D156" s="131"/>
      <c r="E156" s="131"/>
      <c r="F156" s="131"/>
      <c r="G156" s="131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ht="31.4" customHeight="1" spans="1:23">
      <c r="A157" s="131"/>
      <c r="B157" s="132"/>
      <c r="C157" s="131"/>
      <c r="D157" s="131"/>
      <c r="E157" s="131"/>
      <c r="F157" s="131"/>
      <c r="G157" s="131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ht="31.4" customHeight="1" spans="1:23">
      <c r="A158" s="131"/>
      <c r="B158" s="132"/>
      <c r="C158" s="131"/>
      <c r="D158" s="131"/>
      <c r="E158" s="131"/>
      <c r="F158" s="131"/>
      <c r="G158" s="131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ht="31.4" customHeight="1" spans="1:23">
      <c r="A159" s="131"/>
      <c r="B159" s="132"/>
      <c r="C159" s="131"/>
      <c r="D159" s="131"/>
      <c r="E159" s="131"/>
      <c r="F159" s="131"/>
      <c r="G159" s="131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ht="31.4" customHeight="1" spans="1:23">
      <c r="A160" s="131"/>
      <c r="B160" s="132"/>
      <c r="C160" s="131"/>
      <c r="D160" s="131"/>
      <c r="E160" s="131"/>
      <c r="F160" s="131"/>
      <c r="G160" s="131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ht="31.4" customHeight="1" spans="1:23">
      <c r="A161" s="131"/>
      <c r="B161" s="132"/>
      <c r="C161" s="131"/>
      <c r="D161" s="131"/>
      <c r="E161" s="131"/>
      <c r="F161" s="131"/>
      <c r="G161" s="131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ht="18.75" customHeight="1" spans="1:23">
      <c r="A162" s="31" t="s">
        <v>231</v>
      </c>
      <c r="B162" s="32"/>
      <c r="C162" s="32"/>
      <c r="D162" s="32"/>
      <c r="E162" s="32"/>
      <c r="F162" s="32"/>
      <c r="G162" s="3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</sheetData>
  <mergeCells count="30">
    <mergeCell ref="A3:W3"/>
    <mergeCell ref="A4:G4"/>
    <mergeCell ref="H5:W5"/>
    <mergeCell ref="I6:M6"/>
    <mergeCell ref="N6:P6"/>
    <mergeCell ref="R6:W6"/>
    <mergeCell ref="A162:G16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  <ignoredErrors>
    <ignoredError sqref="B10:B130" numberStoredAsText="1"/>
    <ignoredError sqref="A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6"/>
  <sheetViews>
    <sheetView showZeros="0" workbookViewId="0">
      <pane ySplit="1" topLeftCell="A2" activePane="bottomLeft" state="frozen"/>
      <selection/>
      <selection pane="bottomLeft" activeCell="G11" sqref="G11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43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40"/>
      <c r="W2" s="54" t="s">
        <v>329</v>
      </c>
    </row>
    <row r="3" ht="27.75" customHeight="1" spans="1:23">
      <c r="A3" s="27" t="s">
        <v>330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13.5" customHeight="1" spans="1:23">
      <c r="A4" s="5" t="str">
        <f>"单位名称："&amp;"禄劝彝族苗族自治县撒营盘镇人民政府"</f>
        <v>单位名称：禄劝彝族苗族自治县撒营盘镇人民政府</v>
      </c>
      <c r="B4" s="130" t="str">
        <f t="shared" ref="A4:B4" si="0">"单位名称："&amp;"绩效评价中心"</f>
        <v>单位名称：绩效评价中心</v>
      </c>
      <c r="C4" s="130"/>
      <c r="D4" s="130"/>
      <c r="E4" s="130"/>
      <c r="F4" s="130"/>
      <c r="G4" s="130"/>
      <c r="H4" s="130"/>
      <c r="I4" s="130"/>
      <c r="J4" s="7"/>
      <c r="K4" s="7"/>
      <c r="L4" s="7"/>
      <c r="M4" s="7"/>
      <c r="N4" s="7"/>
      <c r="O4" s="7"/>
      <c r="P4" s="7"/>
      <c r="Q4" s="7"/>
      <c r="U4" s="140"/>
      <c r="W4" s="100" t="s">
        <v>234</v>
      </c>
    </row>
    <row r="5" ht="21.75" customHeight="1" spans="1:23">
      <c r="A5" s="9" t="s">
        <v>331</v>
      </c>
      <c r="B5" s="9" t="s">
        <v>244</v>
      </c>
      <c r="C5" s="9" t="s">
        <v>245</v>
      </c>
      <c r="D5" s="9" t="s">
        <v>332</v>
      </c>
      <c r="E5" s="10" t="s">
        <v>246</v>
      </c>
      <c r="F5" s="10" t="s">
        <v>247</v>
      </c>
      <c r="G5" s="10" t="s">
        <v>248</v>
      </c>
      <c r="H5" s="10" t="s">
        <v>249</v>
      </c>
      <c r="I5" s="61" t="s">
        <v>61</v>
      </c>
      <c r="J5" s="61" t="s">
        <v>333</v>
      </c>
      <c r="K5" s="61"/>
      <c r="L5" s="61"/>
      <c r="M5" s="61"/>
      <c r="N5" s="137" t="s">
        <v>251</v>
      </c>
      <c r="O5" s="137"/>
      <c r="P5" s="137"/>
      <c r="Q5" s="10" t="s">
        <v>67</v>
      </c>
      <c r="R5" s="11" t="s">
        <v>81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1"/>
      <c r="J6" s="46" t="s">
        <v>64</v>
      </c>
      <c r="K6" s="46"/>
      <c r="L6" s="46" t="s">
        <v>65</v>
      </c>
      <c r="M6" s="46" t="s">
        <v>66</v>
      </c>
      <c r="N6" s="138" t="s">
        <v>64</v>
      </c>
      <c r="O6" s="138" t="s">
        <v>65</v>
      </c>
      <c r="P6" s="138" t="s">
        <v>66</v>
      </c>
      <c r="Q6" s="15"/>
      <c r="R6" s="10" t="s">
        <v>63</v>
      </c>
      <c r="S6" s="10" t="s">
        <v>74</v>
      </c>
      <c r="T6" s="10" t="s">
        <v>257</v>
      </c>
      <c r="U6" s="10" t="s">
        <v>70</v>
      </c>
      <c r="V6" s="10" t="s">
        <v>71</v>
      </c>
      <c r="W6" s="10" t="s">
        <v>72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1"/>
      <c r="J7" s="46" t="s">
        <v>63</v>
      </c>
      <c r="K7" s="46" t="s">
        <v>334</v>
      </c>
      <c r="L7" s="46"/>
      <c r="M7" s="46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32.9" customHeight="1" spans="1:23">
      <c r="A9" s="131" t="s">
        <v>335</v>
      </c>
      <c r="B9" s="132" t="s">
        <v>336</v>
      </c>
      <c r="C9" s="133" t="s">
        <v>337</v>
      </c>
      <c r="D9" s="131" t="s">
        <v>75</v>
      </c>
      <c r="E9" s="134">
        <v>2240703</v>
      </c>
      <c r="F9" s="131" t="s">
        <v>338</v>
      </c>
      <c r="G9" s="134">
        <v>30305</v>
      </c>
      <c r="H9" s="131" t="s">
        <v>304</v>
      </c>
      <c r="I9" s="139">
        <v>80000</v>
      </c>
      <c r="J9" s="139">
        <v>80000</v>
      </c>
      <c r="K9" s="139">
        <v>80000</v>
      </c>
      <c r="L9" s="139"/>
      <c r="M9" s="139"/>
      <c r="N9" s="139"/>
      <c r="O9" s="139"/>
      <c r="P9" s="139"/>
      <c r="Q9" s="139"/>
      <c r="R9" s="139"/>
      <c r="S9" s="139"/>
      <c r="T9" s="139"/>
      <c r="U9" s="89"/>
      <c r="V9" s="139"/>
      <c r="W9" s="139"/>
    </row>
    <row r="10" ht="32.9" customHeight="1" spans="1:23">
      <c r="A10" s="131" t="s">
        <v>335</v>
      </c>
      <c r="B10" s="132" t="s">
        <v>339</v>
      </c>
      <c r="C10" s="133" t="s">
        <v>340</v>
      </c>
      <c r="D10" s="131" t="s">
        <v>75</v>
      </c>
      <c r="E10" s="134">
        <v>2240699</v>
      </c>
      <c r="F10" s="131" t="s">
        <v>178</v>
      </c>
      <c r="G10" s="134">
        <v>30306</v>
      </c>
      <c r="H10" s="131" t="s">
        <v>341</v>
      </c>
      <c r="I10" s="139">
        <v>40000</v>
      </c>
      <c r="J10" s="139">
        <v>40000</v>
      </c>
      <c r="K10" s="139">
        <v>40000</v>
      </c>
      <c r="L10" s="139"/>
      <c r="M10" s="139"/>
      <c r="N10" s="139"/>
      <c r="O10" s="139"/>
      <c r="P10" s="139"/>
      <c r="Q10" s="139"/>
      <c r="R10" s="139"/>
      <c r="S10" s="139"/>
      <c r="T10" s="139"/>
      <c r="U10" s="89"/>
      <c r="V10" s="139"/>
      <c r="W10" s="139"/>
    </row>
    <row r="11" ht="32.9" customHeight="1" spans="1:23">
      <c r="A11" s="131" t="s">
        <v>335</v>
      </c>
      <c r="B11" s="212" t="s">
        <v>342</v>
      </c>
      <c r="C11" s="135" t="s">
        <v>343</v>
      </c>
      <c r="D11" s="131" t="s">
        <v>75</v>
      </c>
      <c r="E11" s="131">
        <v>2130199</v>
      </c>
      <c r="F11" s="131" t="s">
        <v>149</v>
      </c>
      <c r="G11" s="134">
        <v>30305</v>
      </c>
      <c r="H11" s="131" t="s">
        <v>304</v>
      </c>
      <c r="I11" s="139">
        <v>360000</v>
      </c>
      <c r="J11" s="139">
        <v>360000</v>
      </c>
      <c r="K11" s="139">
        <v>360000</v>
      </c>
      <c r="L11" s="139"/>
      <c r="M11" s="139"/>
      <c r="N11" s="139"/>
      <c r="O11" s="139"/>
      <c r="P11" s="139"/>
      <c r="Q11" s="139"/>
      <c r="R11" s="139"/>
      <c r="S11" s="139"/>
      <c r="T11" s="139"/>
      <c r="U11" s="89"/>
      <c r="V11" s="139"/>
      <c r="W11" s="139"/>
    </row>
    <row r="12" ht="32.9" customHeight="1" spans="1:23">
      <c r="A12" s="131" t="s">
        <v>344</v>
      </c>
      <c r="B12" s="212" t="s">
        <v>345</v>
      </c>
      <c r="C12" s="133" t="s">
        <v>346</v>
      </c>
      <c r="D12" s="131" t="s">
        <v>75</v>
      </c>
      <c r="E12" s="131">
        <v>2140106</v>
      </c>
      <c r="F12" s="131" t="s">
        <v>166</v>
      </c>
      <c r="G12" s="131">
        <v>30905</v>
      </c>
      <c r="H12" s="131" t="s">
        <v>347</v>
      </c>
      <c r="I12" s="139">
        <v>200000</v>
      </c>
      <c r="J12" s="139">
        <v>200000</v>
      </c>
      <c r="K12" s="139">
        <v>200000</v>
      </c>
      <c r="L12" s="139"/>
      <c r="M12" s="139"/>
      <c r="N12" s="139"/>
      <c r="O12" s="139"/>
      <c r="P12" s="139"/>
      <c r="Q12" s="139"/>
      <c r="R12" s="139"/>
      <c r="S12" s="139"/>
      <c r="T12" s="139"/>
      <c r="U12" s="89"/>
      <c r="V12" s="139"/>
      <c r="W12" s="139"/>
    </row>
    <row r="13" ht="32.9" customHeight="1" spans="1:23">
      <c r="A13" s="131" t="s">
        <v>344</v>
      </c>
      <c r="B13" s="212" t="s">
        <v>348</v>
      </c>
      <c r="C13" s="135" t="s">
        <v>349</v>
      </c>
      <c r="D13" s="131" t="s">
        <v>75</v>
      </c>
      <c r="E13" s="131">
        <v>2140106</v>
      </c>
      <c r="F13" s="131" t="s">
        <v>166</v>
      </c>
      <c r="G13" s="131">
        <v>30905</v>
      </c>
      <c r="H13" s="131" t="s">
        <v>347</v>
      </c>
      <c r="I13" s="139">
        <v>150000</v>
      </c>
      <c r="J13" s="139">
        <v>150000</v>
      </c>
      <c r="K13" s="139">
        <v>150000</v>
      </c>
      <c r="L13" s="139"/>
      <c r="M13" s="139"/>
      <c r="N13" s="139"/>
      <c r="O13" s="139"/>
      <c r="P13" s="139"/>
      <c r="Q13" s="139"/>
      <c r="R13" s="139"/>
      <c r="S13" s="139"/>
      <c r="T13" s="139"/>
      <c r="U13" s="89"/>
      <c r="V13" s="139"/>
      <c r="W13" s="139"/>
    </row>
    <row r="14" ht="32.9" customHeight="1" spans="1:23">
      <c r="A14" s="131" t="s">
        <v>350</v>
      </c>
      <c r="B14" s="212" t="s">
        <v>351</v>
      </c>
      <c r="C14" s="133" t="s">
        <v>352</v>
      </c>
      <c r="D14" s="131" t="s">
        <v>75</v>
      </c>
      <c r="E14" s="131">
        <v>2010301</v>
      </c>
      <c r="F14" s="131" t="s">
        <v>94</v>
      </c>
      <c r="G14" s="131">
        <v>30227</v>
      </c>
      <c r="H14" s="131" t="s">
        <v>319</v>
      </c>
      <c r="I14" s="139">
        <v>300000</v>
      </c>
      <c r="J14" s="139">
        <v>300000</v>
      </c>
      <c r="K14" s="139">
        <v>300000</v>
      </c>
      <c r="L14" s="139"/>
      <c r="M14" s="139"/>
      <c r="N14" s="139"/>
      <c r="O14" s="139"/>
      <c r="P14" s="139"/>
      <c r="Q14" s="139"/>
      <c r="R14" s="139"/>
      <c r="S14" s="139"/>
      <c r="T14" s="139"/>
      <c r="U14" s="89"/>
      <c r="V14" s="139"/>
      <c r="W14" s="139"/>
    </row>
    <row r="15" ht="32.9" customHeight="1" spans="1:23">
      <c r="A15" s="131" t="s">
        <v>350</v>
      </c>
      <c r="B15" s="212" t="s">
        <v>353</v>
      </c>
      <c r="C15" s="133" t="s">
        <v>354</v>
      </c>
      <c r="D15" s="131" t="s">
        <v>75</v>
      </c>
      <c r="E15" s="131">
        <v>2230105</v>
      </c>
      <c r="F15" s="131" t="s">
        <v>175</v>
      </c>
      <c r="G15" s="131">
        <v>30227</v>
      </c>
      <c r="H15" s="131" t="s">
        <v>319</v>
      </c>
      <c r="I15" s="139">
        <v>1925</v>
      </c>
      <c r="J15" s="139">
        <v>1925</v>
      </c>
      <c r="K15" s="139">
        <v>1925</v>
      </c>
      <c r="L15" s="139"/>
      <c r="M15" s="139"/>
      <c r="N15" s="139"/>
      <c r="O15" s="139"/>
      <c r="P15" s="139"/>
      <c r="Q15" s="139"/>
      <c r="R15" s="139"/>
      <c r="S15" s="139"/>
      <c r="T15" s="139"/>
      <c r="U15" s="89"/>
      <c r="V15" s="139"/>
      <c r="W15" s="139"/>
    </row>
    <row r="16" ht="18.75" customHeight="1" spans="1:23">
      <c r="A16" s="101" t="s">
        <v>231</v>
      </c>
      <c r="B16" s="136"/>
      <c r="C16" s="136"/>
      <c r="D16" s="136"/>
      <c r="E16" s="136"/>
      <c r="F16" s="136"/>
      <c r="G16" s="136"/>
      <c r="H16" s="136"/>
      <c r="I16" s="139">
        <v>1131925</v>
      </c>
      <c r="J16" s="139">
        <v>1131925</v>
      </c>
      <c r="K16" s="139">
        <v>1131925</v>
      </c>
      <c r="L16" s="139"/>
      <c r="M16" s="139"/>
      <c r="N16" s="139"/>
      <c r="O16" s="139"/>
      <c r="P16" s="139"/>
      <c r="Q16" s="139"/>
      <c r="R16" s="139"/>
      <c r="S16" s="139"/>
      <c r="T16" s="139"/>
      <c r="U16" s="89"/>
      <c r="V16" s="139"/>
      <c r="W16" s="139"/>
    </row>
  </sheetData>
  <mergeCells count="28">
    <mergeCell ref="A3:W3"/>
    <mergeCell ref="A4:I4"/>
    <mergeCell ref="J5:M5"/>
    <mergeCell ref="N5:P5"/>
    <mergeCell ref="R5:W5"/>
    <mergeCell ref="J6:K6"/>
    <mergeCell ref="A16:H1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  <ignoredErrors>
    <ignoredError sqref="B9:B15" numberStoredAsText="1"/>
    <ignoredError sqref="A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P49"/>
  <sheetViews>
    <sheetView showZeros="0" workbookViewId="0">
      <pane ySplit="1" topLeftCell="A2" activePane="bottomLeft" state="frozen"/>
      <selection/>
      <selection pane="bottomLeft" activeCell="I8" sqref="I8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3" t="s">
        <v>355</v>
      </c>
    </row>
    <row r="3" ht="28.5" customHeight="1" spans="1:10">
      <c r="A3" s="44" t="s">
        <v>356</v>
      </c>
      <c r="B3" s="27"/>
      <c r="C3" s="27"/>
      <c r="D3" s="27"/>
      <c r="E3" s="27"/>
      <c r="F3" s="45"/>
      <c r="G3" s="27"/>
      <c r="H3" s="45"/>
      <c r="I3" s="45"/>
      <c r="J3" s="27"/>
    </row>
    <row r="4" ht="15" customHeight="1" spans="1:1">
      <c r="A4" s="5" t="str">
        <f>"单位名称："&amp;"禄劝彝族苗族自治县撒营盘镇人民政府"</f>
        <v>单位名称：禄劝彝族苗族自治县撒营盘镇人民政府</v>
      </c>
    </row>
    <row r="5" ht="14.25" customHeight="1" spans="1:10">
      <c r="A5" s="46" t="s">
        <v>357</v>
      </c>
      <c r="B5" s="46" t="s">
        <v>358</v>
      </c>
      <c r="C5" s="46" t="s">
        <v>359</v>
      </c>
      <c r="D5" s="46" t="s">
        <v>360</v>
      </c>
      <c r="E5" s="46" t="s">
        <v>361</v>
      </c>
      <c r="F5" s="47" t="s">
        <v>362</v>
      </c>
      <c r="G5" s="46" t="s">
        <v>363</v>
      </c>
      <c r="H5" s="47" t="s">
        <v>364</v>
      </c>
      <c r="I5" s="47" t="s">
        <v>365</v>
      </c>
      <c r="J5" s="46" t="s">
        <v>366</v>
      </c>
    </row>
    <row r="6" ht="14.2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7">
        <v>6</v>
      </c>
      <c r="G6" s="46">
        <v>7</v>
      </c>
      <c r="H6" s="47">
        <v>8</v>
      </c>
      <c r="I6" s="47">
        <v>9</v>
      </c>
      <c r="J6" s="46">
        <v>10</v>
      </c>
    </row>
    <row r="7" ht="15" customHeight="1" spans="1:10">
      <c r="A7" s="104" t="s">
        <v>367</v>
      </c>
      <c r="B7" s="104" t="s">
        <v>368</v>
      </c>
      <c r="C7" s="105" t="s">
        <v>369</v>
      </c>
      <c r="D7" s="106" t="s">
        <v>370</v>
      </c>
      <c r="E7" s="107" t="s">
        <v>371</v>
      </c>
      <c r="F7" s="108" t="s">
        <v>372</v>
      </c>
      <c r="G7" s="109">
        <v>75</v>
      </c>
      <c r="H7" s="108" t="s">
        <v>373</v>
      </c>
      <c r="I7" s="108" t="s">
        <v>374</v>
      </c>
      <c r="J7" s="107" t="s">
        <v>375</v>
      </c>
    </row>
    <row r="8" ht="18" customHeight="1" spans="1:10">
      <c r="A8" s="110"/>
      <c r="B8" s="110"/>
      <c r="C8" s="105" t="s">
        <v>369</v>
      </c>
      <c r="D8" s="106" t="s">
        <v>376</v>
      </c>
      <c r="E8" s="107" t="s">
        <v>377</v>
      </c>
      <c r="F8" s="108" t="s">
        <v>378</v>
      </c>
      <c r="G8" s="107" t="s">
        <v>379</v>
      </c>
      <c r="H8" s="108" t="s">
        <v>380</v>
      </c>
      <c r="I8" s="108" t="s">
        <v>374</v>
      </c>
      <c r="J8" s="107" t="s">
        <v>381</v>
      </c>
    </row>
    <row r="9" customHeight="1" spans="1:10">
      <c r="A9" s="110"/>
      <c r="B9" s="110"/>
      <c r="C9" s="105" t="s">
        <v>382</v>
      </c>
      <c r="D9" s="106" t="s">
        <v>383</v>
      </c>
      <c r="E9" s="107" t="s">
        <v>384</v>
      </c>
      <c r="F9" s="108" t="s">
        <v>372</v>
      </c>
      <c r="G9" s="109">
        <v>20</v>
      </c>
      <c r="H9" s="108" t="s">
        <v>385</v>
      </c>
      <c r="I9" s="108" t="s">
        <v>374</v>
      </c>
      <c r="J9" s="107" t="s">
        <v>386</v>
      </c>
    </row>
    <row r="10" customHeight="1" spans="1:10">
      <c r="A10" s="110"/>
      <c r="B10" s="110"/>
      <c r="C10" s="105" t="s">
        <v>387</v>
      </c>
      <c r="D10" s="106" t="s">
        <v>388</v>
      </c>
      <c r="E10" s="107" t="s">
        <v>389</v>
      </c>
      <c r="F10" s="108" t="s">
        <v>378</v>
      </c>
      <c r="G10" s="109">
        <v>98</v>
      </c>
      <c r="H10" s="108" t="s">
        <v>385</v>
      </c>
      <c r="I10" s="108" t="s">
        <v>390</v>
      </c>
      <c r="J10" s="107" t="s">
        <v>391</v>
      </c>
    </row>
    <row r="11" customHeight="1" spans="1:10">
      <c r="A11" s="111" t="s">
        <v>346</v>
      </c>
      <c r="B11" s="111" t="s">
        <v>346</v>
      </c>
      <c r="C11" s="105" t="s">
        <v>369</v>
      </c>
      <c r="D11" s="106" t="s">
        <v>370</v>
      </c>
      <c r="E11" s="107" t="s">
        <v>392</v>
      </c>
      <c r="F11" s="108" t="s">
        <v>372</v>
      </c>
      <c r="G11" s="107">
        <v>332.9</v>
      </c>
      <c r="H11" s="108" t="s">
        <v>393</v>
      </c>
      <c r="I11" s="108" t="s">
        <v>374</v>
      </c>
      <c r="J11" s="107" t="s">
        <v>394</v>
      </c>
    </row>
    <row r="12" customHeight="1" spans="1:10">
      <c r="A12" s="111"/>
      <c r="B12" s="111"/>
      <c r="C12" s="105" t="s">
        <v>369</v>
      </c>
      <c r="D12" s="106" t="s">
        <v>376</v>
      </c>
      <c r="E12" s="107" t="s">
        <v>395</v>
      </c>
      <c r="F12" s="108" t="s">
        <v>372</v>
      </c>
      <c r="G12" s="109">
        <v>100</v>
      </c>
      <c r="H12" s="108" t="s">
        <v>385</v>
      </c>
      <c r="I12" s="108" t="s">
        <v>390</v>
      </c>
      <c r="J12" s="107" t="s">
        <v>396</v>
      </c>
    </row>
    <row r="13" customHeight="1" spans="1:10">
      <c r="A13" s="111"/>
      <c r="B13" s="111"/>
      <c r="C13" s="105" t="s">
        <v>369</v>
      </c>
      <c r="D13" s="106" t="s">
        <v>397</v>
      </c>
      <c r="E13" s="107" t="s">
        <v>398</v>
      </c>
      <c r="F13" s="108" t="s">
        <v>372</v>
      </c>
      <c r="G13" s="109">
        <v>100</v>
      </c>
      <c r="H13" s="108" t="s">
        <v>385</v>
      </c>
      <c r="I13" s="108" t="s">
        <v>374</v>
      </c>
      <c r="J13" s="107" t="s">
        <v>399</v>
      </c>
    </row>
    <row r="14" customHeight="1" spans="1:10">
      <c r="A14" s="111"/>
      <c r="B14" s="111"/>
      <c r="C14" s="105" t="s">
        <v>369</v>
      </c>
      <c r="D14" s="106" t="s">
        <v>397</v>
      </c>
      <c r="E14" s="107" t="s">
        <v>400</v>
      </c>
      <c r="F14" s="108" t="s">
        <v>372</v>
      </c>
      <c r="G14" s="109">
        <v>100</v>
      </c>
      <c r="H14" s="108" t="s">
        <v>385</v>
      </c>
      <c r="I14" s="108" t="s">
        <v>374</v>
      </c>
      <c r="J14" s="107" t="s">
        <v>401</v>
      </c>
    </row>
    <row r="15" customHeight="1" spans="1:10">
      <c r="A15" s="111"/>
      <c r="B15" s="111"/>
      <c r="C15" s="105" t="s">
        <v>369</v>
      </c>
      <c r="D15" s="106" t="s">
        <v>397</v>
      </c>
      <c r="E15" s="107" t="s">
        <v>402</v>
      </c>
      <c r="F15" s="108" t="s">
        <v>372</v>
      </c>
      <c r="G15" s="109">
        <v>100</v>
      </c>
      <c r="H15" s="108" t="s">
        <v>385</v>
      </c>
      <c r="I15" s="108" t="s">
        <v>374</v>
      </c>
      <c r="J15" s="107" t="s">
        <v>403</v>
      </c>
    </row>
    <row r="16" customHeight="1" spans="1:10">
      <c r="A16" s="111"/>
      <c r="B16" s="111"/>
      <c r="C16" s="105" t="s">
        <v>382</v>
      </c>
      <c r="D16" s="106" t="s">
        <v>404</v>
      </c>
      <c r="E16" s="107" t="s">
        <v>405</v>
      </c>
      <c r="F16" s="108" t="s">
        <v>372</v>
      </c>
      <c r="G16" s="109">
        <v>100</v>
      </c>
      <c r="H16" s="108" t="s">
        <v>385</v>
      </c>
      <c r="I16" s="108" t="s">
        <v>374</v>
      </c>
      <c r="J16" s="107" t="s">
        <v>406</v>
      </c>
    </row>
    <row r="17" customHeight="1" spans="1:10">
      <c r="A17" s="111"/>
      <c r="B17" s="111"/>
      <c r="C17" s="105" t="s">
        <v>387</v>
      </c>
      <c r="D17" s="106" t="s">
        <v>407</v>
      </c>
      <c r="E17" s="107" t="s">
        <v>408</v>
      </c>
      <c r="F17" s="108" t="s">
        <v>372</v>
      </c>
      <c r="G17" s="109">
        <v>100</v>
      </c>
      <c r="H17" s="108" t="s">
        <v>385</v>
      </c>
      <c r="I17" s="108" t="s">
        <v>390</v>
      </c>
      <c r="J17" s="107" t="s">
        <v>409</v>
      </c>
    </row>
    <row r="18" customHeight="1" spans="1:10">
      <c r="A18" s="112" t="s">
        <v>354</v>
      </c>
      <c r="B18" s="112" t="s">
        <v>410</v>
      </c>
      <c r="C18" s="105" t="s">
        <v>369</v>
      </c>
      <c r="D18" s="106" t="s">
        <v>370</v>
      </c>
      <c r="E18" s="107" t="s">
        <v>411</v>
      </c>
      <c r="F18" s="108" t="s">
        <v>378</v>
      </c>
      <c r="G18" s="107">
        <v>100</v>
      </c>
      <c r="H18" s="108" t="s">
        <v>385</v>
      </c>
      <c r="I18" s="108" t="s">
        <v>374</v>
      </c>
      <c r="J18" s="107" t="s">
        <v>412</v>
      </c>
    </row>
    <row r="19" customHeight="1" spans="1:10">
      <c r="A19" s="113"/>
      <c r="B19" s="113"/>
      <c r="C19" s="105" t="s">
        <v>369</v>
      </c>
      <c r="D19" s="106" t="s">
        <v>370</v>
      </c>
      <c r="E19" s="107" t="s">
        <v>413</v>
      </c>
      <c r="F19" s="108" t="s">
        <v>378</v>
      </c>
      <c r="G19" s="107">
        <v>100</v>
      </c>
      <c r="H19" s="108" t="s">
        <v>385</v>
      </c>
      <c r="I19" s="108" t="s">
        <v>374</v>
      </c>
      <c r="J19" s="107" t="s">
        <v>414</v>
      </c>
    </row>
    <row r="20" customHeight="1" spans="1:10">
      <c r="A20" s="113"/>
      <c r="B20" s="113"/>
      <c r="C20" s="114" t="s">
        <v>382</v>
      </c>
      <c r="D20" s="115" t="s">
        <v>404</v>
      </c>
      <c r="E20" s="116" t="s">
        <v>415</v>
      </c>
      <c r="F20" s="108" t="s">
        <v>378</v>
      </c>
      <c r="G20" s="117">
        <v>100</v>
      </c>
      <c r="H20" s="118" t="s">
        <v>385</v>
      </c>
      <c r="I20" s="118" t="s">
        <v>374</v>
      </c>
      <c r="J20" s="116" t="s">
        <v>416</v>
      </c>
    </row>
    <row r="21" s="103" customFormat="1" customHeight="1" spans="1:16">
      <c r="A21" s="119"/>
      <c r="B21" s="119"/>
      <c r="C21" s="120" t="s">
        <v>387</v>
      </c>
      <c r="D21" s="120" t="s">
        <v>407</v>
      </c>
      <c r="E21" s="121" t="s">
        <v>417</v>
      </c>
      <c r="F21" s="108" t="s">
        <v>372</v>
      </c>
      <c r="G21" s="121">
        <v>86</v>
      </c>
      <c r="H21" s="122" t="s">
        <v>385</v>
      </c>
      <c r="I21" s="122" t="s">
        <v>390</v>
      </c>
      <c r="J21" s="121" t="s">
        <v>418</v>
      </c>
      <c r="K21" s="128"/>
      <c r="L21"/>
      <c r="M21"/>
      <c r="N21"/>
      <c r="O21"/>
      <c r="P21" s="129"/>
    </row>
    <row r="22" customHeight="1" spans="1:10">
      <c r="A22" s="123" t="s">
        <v>337</v>
      </c>
      <c r="B22" s="112" t="s">
        <v>419</v>
      </c>
      <c r="C22" s="106" t="s">
        <v>369</v>
      </c>
      <c r="D22" s="106" t="s">
        <v>370</v>
      </c>
      <c r="E22" s="107" t="s">
        <v>420</v>
      </c>
      <c r="F22" s="108" t="s">
        <v>372</v>
      </c>
      <c r="G22" s="107">
        <v>600</v>
      </c>
      <c r="H22" s="108" t="s">
        <v>421</v>
      </c>
      <c r="I22" s="108" t="s">
        <v>374</v>
      </c>
      <c r="J22" s="107" t="s">
        <v>420</v>
      </c>
    </row>
    <row r="23" customHeight="1" spans="1:10">
      <c r="A23" s="123"/>
      <c r="B23" s="113"/>
      <c r="C23" s="106" t="s">
        <v>369</v>
      </c>
      <c r="D23" s="106" t="s">
        <v>370</v>
      </c>
      <c r="E23" s="107" t="s">
        <v>422</v>
      </c>
      <c r="F23" s="108" t="s">
        <v>372</v>
      </c>
      <c r="G23" s="107">
        <v>3500</v>
      </c>
      <c r="H23" s="108" t="s">
        <v>421</v>
      </c>
      <c r="I23" s="108" t="s">
        <v>374</v>
      </c>
      <c r="J23" s="107" t="s">
        <v>423</v>
      </c>
    </row>
    <row r="24" customHeight="1" spans="1:10">
      <c r="A24" s="123"/>
      <c r="B24" s="113"/>
      <c r="C24" s="106" t="s">
        <v>369</v>
      </c>
      <c r="D24" s="106" t="s">
        <v>370</v>
      </c>
      <c r="E24" s="107" t="s">
        <v>424</v>
      </c>
      <c r="F24" s="108" t="s">
        <v>372</v>
      </c>
      <c r="G24" s="107">
        <v>5000</v>
      </c>
      <c r="H24" s="108" t="s">
        <v>425</v>
      </c>
      <c r="I24" s="108" t="s">
        <v>374</v>
      </c>
      <c r="J24" s="107" t="s">
        <v>424</v>
      </c>
    </row>
    <row r="25" customHeight="1" spans="1:10">
      <c r="A25" s="123"/>
      <c r="B25" s="113"/>
      <c r="C25" s="106" t="s">
        <v>369</v>
      </c>
      <c r="D25" s="106" t="s">
        <v>370</v>
      </c>
      <c r="E25" s="107" t="s">
        <v>426</v>
      </c>
      <c r="F25" s="108" t="s">
        <v>372</v>
      </c>
      <c r="G25" s="107">
        <v>0.63</v>
      </c>
      <c r="H25" s="124" t="s">
        <v>427</v>
      </c>
      <c r="I25" s="108" t="s">
        <v>374</v>
      </c>
      <c r="J25" s="107" t="s">
        <v>428</v>
      </c>
    </row>
    <row r="26" customHeight="1" spans="1:10">
      <c r="A26" s="123"/>
      <c r="B26" s="113"/>
      <c r="C26" s="106" t="s">
        <v>369</v>
      </c>
      <c r="D26" s="106" t="s">
        <v>376</v>
      </c>
      <c r="E26" s="107" t="s">
        <v>429</v>
      </c>
      <c r="F26" s="108" t="s">
        <v>378</v>
      </c>
      <c r="G26" s="107">
        <v>100</v>
      </c>
      <c r="H26" s="108" t="s">
        <v>385</v>
      </c>
      <c r="I26" s="108" t="s">
        <v>390</v>
      </c>
      <c r="J26" s="107" t="s">
        <v>429</v>
      </c>
    </row>
    <row r="27" customHeight="1" spans="1:10">
      <c r="A27" s="123"/>
      <c r="B27" s="113"/>
      <c r="C27" s="106" t="s">
        <v>369</v>
      </c>
      <c r="D27" s="106" t="s">
        <v>397</v>
      </c>
      <c r="E27" s="107" t="s">
        <v>430</v>
      </c>
      <c r="F27" s="108" t="s">
        <v>378</v>
      </c>
      <c r="G27" s="109">
        <v>100</v>
      </c>
      <c r="H27" s="108" t="s">
        <v>385</v>
      </c>
      <c r="I27" s="108" t="s">
        <v>390</v>
      </c>
      <c r="J27" s="107" t="s">
        <v>430</v>
      </c>
    </row>
    <row r="28" customHeight="1" spans="1:10">
      <c r="A28" s="123"/>
      <c r="B28" s="113"/>
      <c r="C28" s="106" t="s">
        <v>382</v>
      </c>
      <c r="D28" s="106" t="s">
        <v>431</v>
      </c>
      <c r="E28" s="107" t="s">
        <v>432</v>
      </c>
      <c r="F28" s="108" t="s">
        <v>378</v>
      </c>
      <c r="G28" s="107" t="s">
        <v>433</v>
      </c>
      <c r="H28" s="107" t="s">
        <v>433</v>
      </c>
      <c r="I28" s="108" t="s">
        <v>390</v>
      </c>
      <c r="J28" s="107" t="s">
        <v>432</v>
      </c>
    </row>
    <row r="29" customHeight="1" spans="1:10">
      <c r="A29" s="123"/>
      <c r="B29" s="113"/>
      <c r="C29" s="106" t="s">
        <v>382</v>
      </c>
      <c r="D29" s="106" t="s">
        <v>404</v>
      </c>
      <c r="E29" s="107" t="s">
        <v>434</v>
      </c>
      <c r="F29" s="108" t="s">
        <v>378</v>
      </c>
      <c r="G29" s="107">
        <v>0</v>
      </c>
      <c r="H29" s="108" t="s">
        <v>435</v>
      </c>
      <c r="I29" s="108" t="s">
        <v>374</v>
      </c>
      <c r="J29" s="107" t="s">
        <v>434</v>
      </c>
    </row>
    <row r="30" customHeight="1" spans="1:10">
      <c r="A30" s="123"/>
      <c r="B30" s="119"/>
      <c r="C30" s="106" t="s">
        <v>387</v>
      </c>
      <c r="D30" s="106" t="s">
        <v>407</v>
      </c>
      <c r="E30" s="107" t="s">
        <v>436</v>
      </c>
      <c r="F30" s="108" t="s">
        <v>378</v>
      </c>
      <c r="G30" s="107">
        <v>0</v>
      </c>
      <c r="H30" s="108" t="s">
        <v>385</v>
      </c>
      <c r="I30" s="108" t="s">
        <v>374</v>
      </c>
      <c r="J30" s="107" t="s">
        <v>436</v>
      </c>
    </row>
    <row r="31" customHeight="1" spans="1:10">
      <c r="A31" s="123" t="s">
        <v>340</v>
      </c>
      <c r="B31" s="112" t="s">
        <v>437</v>
      </c>
      <c r="C31" s="106" t="s">
        <v>369</v>
      </c>
      <c r="D31" s="106" t="s">
        <v>370</v>
      </c>
      <c r="E31" s="107" t="s">
        <v>420</v>
      </c>
      <c r="F31" s="108" t="s">
        <v>372</v>
      </c>
      <c r="G31" s="107">
        <v>600</v>
      </c>
      <c r="H31" s="108" t="s">
        <v>421</v>
      </c>
      <c r="I31" s="108" t="s">
        <v>374</v>
      </c>
      <c r="J31" s="107" t="s">
        <v>420</v>
      </c>
    </row>
    <row r="32" customHeight="1" spans="1:10">
      <c r="A32" s="123"/>
      <c r="B32" s="113"/>
      <c r="C32" s="106" t="s">
        <v>369</v>
      </c>
      <c r="D32" s="106" t="s">
        <v>370</v>
      </c>
      <c r="E32" s="107" t="s">
        <v>422</v>
      </c>
      <c r="F32" s="108" t="s">
        <v>372</v>
      </c>
      <c r="G32" s="107">
        <v>3500</v>
      </c>
      <c r="H32" s="108" t="s">
        <v>421</v>
      </c>
      <c r="I32" s="108" t="s">
        <v>374</v>
      </c>
      <c r="J32" s="107" t="s">
        <v>423</v>
      </c>
    </row>
    <row r="33" customHeight="1" spans="1:10">
      <c r="A33" s="123"/>
      <c r="B33" s="113"/>
      <c r="C33" s="106" t="s">
        <v>369</v>
      </c>
      <c r="D33" s="106" t="s">
        <v>370</v>
      </c>
      <c r="E33" s="107" t="s">
        <v>424</v>
      </c>
      <c r="F33" s="108" t="s">
        <v>372</v>
      </c>
      <c r="G33" s="107">
        <v>5000</v>
      </c>
      <c r="H33" s="108" t="s">
        <v>425</v>
      </c>
      <c r="I33" s="108" t="s">
        <v>374</v>
      </c>
      <c r="J33" s="107" t="s">
        <v>424</v>
      </c>
    </row>
    <row r="34" customHeight="1" spans="1:10">
      <c r="A34" s="123"/>
      <c r="B34" s="113"/>
      <c r="C34" s="106" t="s">
        <v>369</v>
      </c>
      <c r="D34" s="106" t="s">
        <v>370</v>
      </c>
      <c r="E34" s="107" t="s">
        <v>426</v>
      </c>
      <c r="F34" s="108" t="s">
        <v>372</v>
      </c>
      <c r="G34" s="107">
        <v>0.63</v>
      </c>
      <c r="H34" s="124" t="s">
        <v>427</v>
      </c>
      <c r="I34" s="108" t="s">
        <v>374</v>
      </c>
      <c r="J34" s="107" t="s">
        <v>428</v>
      </c>
    </row>
    <row r="35" customHeight="1" spans="1:10">
      <c r="A35" s="123"/>
      <c r="B35" s="113"/>
      <c r="C35" s="106" t="s">
        <v>369</v>
      </c>
      <c r="D35" s="106" t="s">
        <v>376</v>
      </c>
      <c r="E35" s="107" t="s">
        <v>429</v>
      </c>
      <c r="F35" s="108" t="s">
        <v>378</v>
      </c>
      <c r="G35" s="107">
        <v>100</v>
      </c>
      <c r="H35" s="108" t="s">
        <v>385</v>
      </c>
      <c r="I35" s="108" t="s">
        <v>390</v>
      </c>
      <c r="J35" s="107" t="s">
        <v>429</v>
      </c>
    </row>
    <row r="36" customHeight="1" spans="1:10">
      <c r="A36" s="123"/>
      <c r="B36" s="113"/>
      <c r="C36" s="106" t="s">
        <v>369</v>
      </c>
      <c r="D36" s="106" t="s">
        <v>397</v>
      </c>
      <c r="E36" s="107" t="s">
        <v>430</v>
      </c>
      <c r="F36" s="108" t="s">
        <v>378</v>
      </c>
      <c r="G36" s="109">
        <v>100</v>
      </c>
      <c r="H36" s="108" t="s">
        <v>385</v>
      </c>
      <c r="I36" s="108" t="s">
        <v>390</v>
      </c>
      <c r="J36" s="107" t="s">
        <v>430</v>
      </c>
    </row>
    <row r="37" customHeight="1" spans="1:10">
      <c r="A37" s="123"/>
      <c r="B37" s="113"/>
      <c r="C37" s="106" t="s">
        <v>382</v>
      </c>
      <c r="D37" s="106" t="s">
        <v>431</v>
      </c>
      <c r="E37" s="107" t="s">
        <v>432</v>
      </c>
      <c r="F37" s="108" t="s">
        <v>378</v>
      </c>
      <c r="G37" s="107" t="s">
        <v>433</v>
      </c>
      <c r="H37" s="107" t="s">
        <v>433</v>
      </c>
      <c r="I37" s="108" t="s">
        <v>390</v>
      </c>
      <c r="J37" s="107" t="s">
        <v>432</v>
      </c>
    </row>
    <row r="38" customHeight="1" spans="1:10">
      <c r="A38" s="123"/>
      <c r="B38" s="113"/>
      <c r="C38" s="106" t="s">
        <v>382</v>
      </c>
      <c r="D38" s="106" t="s">
        <v>404</v>
      </c>
      <c r="E38" s="107" t="s">
        <v>434</v>
      </c>
      <c r="F38" s="108" t="s">
        <v>378</v>
      </c>
      <c r="G38" s="107">
        <v>0</v>
      </c>
      <c r="H38" s="108" t="s">
        <v>435</v>
      </c>
      <c r="I38" s="108" t="s">
        <v>374</v>
      </c>
      <c r="J38" s="107" t="s">
        <v>434</v>
      </c>
    </row>
    <row r="39" customHeight="1" spans="1:10">
      <c r="A39" s="123"/>
      <c r="B39" s="119"/>
      <c r="C39" s="106" t="s">
        <v>387</v>
      </c>
      <c r="D39" s="106" t="s">
        <v>407</v>
      </c>
      <c r="E39" s="107" t="s">
        <v>436</v>
      </c>
      <c r="F39" s="108" t="s">
        <v>378</v>
      </c>
      <c r="G39" s="107">
        <v>0</v>
      </c>
      <c r="H39" s="108" t="s">
        <v>385</v>
      </c>
      <c r="I39" s="108" t="s">
        <v>374</v>
      </c>
      <c r="J39" s="107" t="s">
        <v>436</v>
      </c>
    </row>
    <row r="40" customHeight="1" spans="1:10">
      <c r="A40" s="123" t="s">
        <v>343</v>
      </c>
      <c r="B40" s="125" t="s">
        <v>343</v>
      </c>
      <c r="C40" s="106" t="s">
        <v>369</v>
      </c>
      <c r="D40" s="106" t="s">
        <v>370</v>
      </c>
      <c r="E40" s="107" t="s">
        <v>438</v>
      </c>
      <c r="F40" s="108" t="s">
        <v>372</v>
      </c>
      <c r="G40" s="107">
        <v>3</v>
      </c>
      <c r="H40" s="108" t="s">
        <v>373</v>
      </c>
      <c r="I40" s="108" t="s">
        <v>374</v>
      </c>
      <c r="J40" s="107" t="s">
        <v>439</v>
      </c>
    </row>
    <row r="41" customHeight="1" spans="1:10">
      <c r="A41" s="123"/>
      <c r="B41" s="126"/>
      <c r="C41" s="106" t="s">
        <v>369</v>
      </c>
      <c r="D41" s="106" t="s">
        <v>376</v>
      </c>
      <c r="E41" s="107" t="s">
        <v>440</v>
      </c>
      <c r="F41" s="108" t="s">
        <v>378</v>
      </c>
      <c r="G41" s="107">
        <v>100</v>
      </c>
      <c r="H41" s="108" t="s">
        <v>385</v>
      </c>
      <c r="I41" s="108" t="s">
        <v>374</v>
      </c>
      <c r="J41" s="107" t="s">
        <v>441</v>
      </c>
    </row>
    <row r="42" customHeight="1" spans="1:10">
      <c r="A42" s="123"/>
      <c r="B42" s="126"/>
      <c r="C42" s="106" t="s">
        <v>369</v>
      </c>
      <c r="D42" s="106" t="s">
        <v>397</v>
      </c>
      <c r="E42" s="107" t="s">
        <v>442</v>
      </c>
      <c r="F42" s="108" t="s">
        <v>378</v>
      </c>
      <c r="G42" s="109">
        <v>100</v>
      </c>
      <c r="H42" s="108" t="s">
        <v>385</v>
      </c>
      <c r="I42" s="108" t="s">
        <v>374</v>
      </c>
      <c r="J42" s="107" t="s">
        <v>443</v>
      </c>
    </row>
    <row r="43" customHeight="1" spans="1:10">
      <c r="A43" s="123"/>
      <c r="B43" s="126"/>
      <c r="C43" s="106" t="s">
        <v>382</v>
      </c>
      <c r="D43" s="106" t="s">
        <v>404</v>
      </c>
      <c r="E43" s="107" t="s">
        <v>444</v>
      </c>
      <c r="F43" s="108" t="s">
        <v>378</v>
      </c>
      <c r="G43" s="107">
        <v>60</v>
      </c>
      <c r="H43" s="108" t="s">
        <v>385</v>
      </c>
      <c r="I43" s="108" t="s">
        <v>374</v>
      </c>
      <c r="J43" s="107" t="s">
        <v>445</v>
      </c>
    </row>
    <row r="44" customHeight="1" spans="1:10">
      <c r="A44" s="123"/>
      <c r="B44" s="127"/>
      <c r="C44" s="106" t="s">
        <v>387</v>
      </c>
      <c r="D44" s="106" t="s">
        <v>407</v>
      </c>
      <c r="E44" s="107" t="s">
        <v>417</v>
      </c>
      <c r="F44" s="108" t="s">
        <v>378</v>
      </c>
      <c r="G44" s="107">
        <v>98</v>
      </c>
      <c r="H44" s="108" t="s">
        <v>385</v>
      </c>
      <c r="I44" s="108" t="s">
        <v>390</v>
      </c>
      <c r="J44" s="107" t="s">
        <v>446</v>
      </c>
    </row>
    <row r="45" customHeight="1" spans="1:10">
      <c r="A45" s="123" t="s">
        <v>349</v>
      </c>
      <c r="B45" s="125" t="s">
        <v>447</v>
      </c>
      <c r="C45" s="106" t="s">
        <v>369</v>
      </c>
      <c r="D45" s="106" t="s">
        <v>370</v>
      </c>
      <c r="E45" s="107" t="s">
        <v>392</v>
      </c>
      <c r="F45" s="108" t="s">
        <v>378</v>
      </c>
      <c r="G45" s="107">
        <v>15</v>
      </c>
      <c r="H45" s="108" t="s">
        <v>448</v>
      </c>
      <c r="I45" s="108" t="s">
        <v>374</v>
      </c>
      <c r="J45" s="107" t="s">
        <v>449</v>
      </c>
    </row>
    <row r="46" customHeight="1" spans="1:10">
      <c r="A46" s="123"/>
      <c r="B46" s="126"/>
      <c r="C46" s="106" t="s">
        <v>369</v>
      </c>
      <c r="D46" s="106" t="s">
        <v>376</v>
      </c>
      <c r="E46" s="107" t="s">
        <v>450</v>
      </c>
      <c r="F46" s="108" t="s">
        <v>372</v>
      </c>
      <c r="G46" s="107">
        <v>100</v>
      </c>
      <c r="H46" s="108" t="s">
        <v>385</v>
      </c>
      <c r="I46" s="108" t="s">
        <v>390</v>
      </c>
      <c r="J46" s="107" t="s">
        <v>451</v>
      </c>
    </row>
    <row r="47" customHeight="1" spans="1:10">
      <c r="A47" s="123"/>
      <c r="B47" s="126"/>
      <c r="C47" s="106" t="s">
        <v>369</v>
      </c>
      <c r="D47" s="106" t="s">
        <v>397</v>
      </c>
      <c r="E47" s="107" t="s">
        <v>398</v>
      </c>
      <c r="F47" s="108" t="s">
        <v>372</v>
      </c>
      <c r="G47" s="109">
        <v>100</v>
      </c>
      <c r="H47" s="108" t="s">
        <v>385</v>
      </c>
      <c r="I47" s="108" t="s">
        <v>390</v>
      </c>
      <c r="J47" s="107" t="s">
        <v>399</v>
      </c>
    </row>
    <row r="48" customHeight="1" spans="1:10">
      <c r="A48" s="123"/>
      <c r="B48" s="126"/>
      <c r="C48" s="106" t="s">
        <v>382</v>
      </c>
      <c r="D48" s="106" t="s">
        <v>404</v>
      </c>
      <c r="E48" s="107" t="s">
        <v>452</v>
      </c>
      <c r="F48" s="108" t="s">
        <v>372</v>
      </c>
      <c r="G48" s="109">
        <v>100</v>
      </c>
      <c r="H48" s="108" t="s">
        <v>385</v>
      </c>
      <c r="I48" s="108" t="s">
        <v>390</v>
      </c>
      <c r="J48" s="107" t="s">
        <v>406</v>
      </c>
    </row>
    <row r="49" customHeight="1" spans="1:10">
      <c r="A49" s="123"/>
      <c r="B49" s="127"/>
      <c r="C49" s="106" t="s">
        <v>387</v>
      </c>
      <c r="D49" s="106" t="s">
        <v>407</v>
      </c>
      <c r="E49" s="107" t="s">
        <v>408</v>
      </c>
      <c r="F49" s="108" t="s">
        <v>372</v>
      </c>
      <c r="G49" s="109">
        <v>100</v>
      </c>
      <c r="H49" s="108" t="s">
        <v>385</v>
      </c>
      <c r="I49" s="108" t="s">
        <v>390</v>
      </c>
      <c r="J49" s="107" t="s">
        <v>453</v>
      </c>
    </row>
  </sheetData>
  <mergeCells count="16">
    <mergeCell ref="A3:J3"/>
    <mergeCell ref="A4:H4"/>
    <mergeCell ref="A7:A10"/>
    <mergeCell ref="A11:A17"/>
    <mergeCell ref="A18:A21"/>
    <mergeCell ref="A22:A30"/>
    <mergeCell ref="A31:A39"/>
    <mergeCell ref="A40:A44"/>
    <mergeCell ref="A45:A49"/>
    <mergeCell ref="B7:B10"/>
    <mergeCell ref="B11:B17"/>
    <mergeCell ref="B18:B21"/>
    <mergeCell ref="B22:B30"/>
    <mergeCell ref="B31:B39"/>
    <mergeCell ref="B40:B44"/>
    <mergeCell ref="B45:B49"/>
  </mergeCells>
  <pageMargins left="0.75" right="0.75" top="1" bottom="1" header="0.5" footer="0.5"/>
  <pageSetup paperSize="9" orientation="portrait"/>
  <headerFooter/>
  <ignoredErrors>
    <ignoredError sqref="A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潘红佳</cp:lastModifiedBy>
  <dcterms:created xsi:type="dcterms:W3CDTF">2025-01-21T02:50:00Z</dcterms:created>
  <dcterms:modified xsi:type="dcterms:W3CDTF">2025-03-20T01:41:16Z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C991B5D36E0D45519583B2013DDA4DB2_13</vt:lpwstr>
  </property>
  <property fmtid="{D5CDD505-2E9C-101B-9397-08002B2CF9AE}" pid="3" name="KSOProductBuildVer">
    <vt:lpwstr>2052-12.1.0.18276</vt:lpwstr>
  </property>
</Properties>
</file>