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<sst xmlns="http://schemas.openxmlformats.org/spreadsheetml/2006/main" count="1823" uniqueCount="501">
  <si>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</si>
  <si>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</si>
  <si>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</si>
  <si>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</si>
  <si>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</si>
  <si>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</si>
  <si>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</si>
  <si>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</si>
  <si>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</si>
  <si>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</si>
  <si>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</si>
  <si>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</si>
  <si>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</si>
  <si>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</si>
  <si>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</si>
  <si>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</si>
  <si>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</si>
  <si>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</si>
  <si>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</si>
  <si>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</si>
  <si>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</si>
  <si>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</si>
  <si>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</si>
  <si>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</si>
  <si>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</si>
  <si>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</si>
  <si>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</si>
  <si>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</si>
  <si>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</si>
  <si>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</si>
  <si>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</si>
  <si>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</si>
  <si>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</si>
  <si>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</si>
  <si>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</si>
  <si>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</si>
  <si>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</si>
  <si>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</si>
  <si>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</si>
  <si>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</si>
  <si>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</si>
  <si>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</si>
  <si>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</si>
  <si>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</si>
  <si>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</si>
  <si>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</si>
  <si>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</si>
  <si>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</si>
  <si>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</si>
  <si>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</si>
  <si>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</si>
  <si>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</si>
  <si>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</si>
  <si>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</si>
  <si>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</si>
  <si>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</si>
  <si>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</si>
  <si>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</si>
  <si>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</si>
  <si>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</si>
  <si>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</si>
  <si>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</si>
  <si>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</si>
  <si>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</si>
  <si>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</si>
  <si>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</si>
  <si>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</si>
  <si>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</si>
  <si>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</si>
  <si>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573</t>
  </si>
  <si>
    <t>禄劝彝族苗族自治县云龙乡人民政府</t>
  </si>
  <si>
    <t>573001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</si>
  <si>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</si>
  <si>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</si>
  <si>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</si>
  <si>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</si>
  <si>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</si>
  <si>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</si>
  <si>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</si>
  <si>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</si>
  <si>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</si>
  <si>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</si>
  <si>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</si>
  <si>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</si>
  <si>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</si>
  <si>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</si>
  <si>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</si>
  <si>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</si>
  <si>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</si>
  <si>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</si>
  <si>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</si>
  <si>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</si>
  <si>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</si>
  <si>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</si>
  <si>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</si>
  <si>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</si>
  <si>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</si>
  <si>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</si>
  <si>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</si>
  <si>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</si>
  <si>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</si>
  <si>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</si>
  <si>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</si>
  <si>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</si>
  <si>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</si>
  <si>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</si>
  <si>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</si>
  <si>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20106</t>
  </si>
  <si>
    <t>财政事务</t>
  </si>
  <si>
    <t>2010650</t>
  </si>
  <si>
    <t>事业运行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</si>
  <si>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</si>
  <si>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</si>
  <si>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</si>
  <si>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</si>
  <si>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</si>
  <si>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</si>
  <si>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</si>
  <si>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</si>
  <si>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</si>
  <si>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</si>
  <si>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</si>
  <si>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</si>
  <si>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</si>
  <si>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</si>
  <si>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</si>
  <si>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</si>
  <si>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</si>
  <si>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</si>
  <si>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</si>
  <si>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</si>
  <si>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</si>
  <si>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</si>
  <si>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</si>
  <si>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</si>
  <si>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</si>
  <si>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</si>
  <si>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</si>
  <si>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</si>
  <si>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</si>
  <si>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</si>
  <si>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</si>
  <si>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</si>
  <si>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</si>
  <si>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</si>
  <si>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</si>
  <si>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</si>
  <si>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</si>
  <si>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</si>
  <si>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</si>
  <si>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</si>
  <si>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</si>
  <si>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</si>
  <si>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</si>
  <si>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</si>
  <si>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</si>
  <si>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</si>
  <si>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</si>
  <si>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</si>
  <si>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</si>
  <si>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</si>
  <si>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</si>
  <si>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</si>
  <si>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</si>
  <si>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</si>
  <si>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</si>
  <si>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</si>
  <si>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</si>
  <si>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</si>
  <si>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</si>
  <si>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21305</t>
  </si>
  <si>
    <t>巩固脱贫攻坚成果衔接乡村振兴</t>
  </si>
  <si>
    <t>2130599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</si>
  <si>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</si>
  <si>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</si>
  <si>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</si>
  <si>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</si>
  <si>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</si>
  <si>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</si>
  <si>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</si>
  <si>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2130706</t>
  </si>
  <si>
    <t>对村集体经济组织的补助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</si>
  <si>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</si>
  <si>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</si>
  <si>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</si>
  <si>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</si>
  <si>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</si>
  <si>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</si>
  <si>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</si>
  <si>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</si>
  <si>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</si>
  <si>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</si>
  <si>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</si>
  <si>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</si>
  <si>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</si>
  <si>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</si>
  <si>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22406</t>
  </si>
  <si>
    <t>自然灾害防治</t>
  </si>
  <si>
    <t>2240699</t>
  </si>
  <si>
    <t>其他自然灾害防治支出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</si>
  <si>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</si>
  <si>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</si>
  <si>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</si>
  <si>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</si>
  <si>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</si>
  <si>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</si>
  <si>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</si>
  <si>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</si>
  <si>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</si>
  <si>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</si>
  <si>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</si>
  <si>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</si>
  <si>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</si>
  <si>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</si>
  <si>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</si>
  <si>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</si>
  <si>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</si>
  <si>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</si>
  <si>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</si>
  <si>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</si>
  <si>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</si>
  <si>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</si>
  <si>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</si>
  <si>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</si>
  <si>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</si>
  <si>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</si>
  <si>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</si>
  <si>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</si>
  <si>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</si>
  <si>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</si>
  <si>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</si>
  <si>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</si>
  <si>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</si>
  <si>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</si>
  <si>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</si>
  <si>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</si>
  <si>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</si>
  <si>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</si>
  <si>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</si>
  <si>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</si>
  <si>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</si>
  <si>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</si>
  <si>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</si>
  <si>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</si>
  <si>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</si>
  <si>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</si>
  <si>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</si>
  <si>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</si>
  <si>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</si>
  <si>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</si>
  <si>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</si>
  <si>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</si>
  <si>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</si>
  <si>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</si>
  <si>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</si>
  <si>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</si>
  <si>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</si>
  <si>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</si>
  <si>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</si>
  <si>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</si>
  <si>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</si>
  <si>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</si>
  <si>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</si>
  <si>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</si>
  <si>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</si>
  <si>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530128210000000001749</t>
  </si>
  <si>
    <t>行政人员支出工资</t>
  </si>
  <si>
    <t>30101</t>
  </si>
  <si>
    <t>基本工资</t>
  </si>
  <si>
    <t>530128210000000001750</t>
  </si>
  <si>
    <t>事业人员支出工资</t>
  </si>
  <si>
    <t>530128210000000001752</t>
  </si>
  <si>
    <t>30113</t>
  </si>
  <si>
    <t>530128210000000001757</t>
  </si>
  <si>
    <t>公务交通补贴</t>
  </si>
  <si>
    <t>30239</t>
  </si>
  <si>
    <t>其他交通费用</t>
  </si>
  <si>
    <t>530128210000000001758</t>
  </si>
  <si>
    <t>工会经费</t>
  </si>
  <si>
    <t>30228</t>
  </si>
  <si>
    <t>530128210000000001759</t>
  </si>
  <si>
    <t>一般公用经费</t>
  </si>
  <si>
    <t>30201</t>
  </si>
  <si>
    <t>办公费</t>
  </si>
  <si>
    <t>530128231100001332860</t>
  </si>
  <si>
    <t>遗属补助</t>
  </si>
  <si>
    <t>30305</t>
  </si>
  <si>
    <t>生活补助</t>
  </si>
  <si>
    <t>530128231100001349914</t>
  </si>
  <si>
    <t>退休人员医疗保险及医疗统筹</t>
  </si>
  <si>
    <t>30110</t>
  </si>
  <si>
    <t>职工基本医疗保险缴费</t>
  </si>
  <si>
    <t>30111</t>
  </si>
  <si>
    <t>公务员医疗补助缴费</t>
  </si>
  <si>
    <t>530128231100001377956</t>
  </si>
  <si>
    <t>公务员基础绩效奖</t>
  </si>
  <si>
    <t>30103</t>
  </si>
  <si>
    <t>奖金</t>
  </si>
  <si>
    <t>530128231100001377960</t>
  </si>
  <si>
    <t>行政年终一次性奖金</t>
  </si>
  <si>
    <t>530128231100001377964</t>
  </si>
  <si>
    <t>行政人员支出津贴</t>
  </si>
  <si>
    <t>30102</t>
  </si>
  <si>
    <t>津贴补贴</t>
  </si>
  <si>
    <t>530128231100001377966</t>
  </si>
  <si>
    <t>绩效考核奖励（2017提高部分）</t>
  </si>
  <si>
    <t>30107</t>
  </si>
  <si>
    <t>绩效工资</t>
  </si>
  <si>
    <t>530128231100001377974</t>
  </si>
  <si>
    <t>事业年终一次性奖金</t>
  </si>
  <si>
    <t>530128231100001377987</t>
  </si>
  <si>
    <t>事业人员支出津贴</t>
  </si>
  <si>
    <t>530128231100001377994</t>
  </si>
  <si>
    <t>事业人员绩效工资</t>
  </si>
  <si>
    <t>530128231100001378001</t>
  </si>
  <si>
    <t>工伤保险</t>
  </si>
  <si>
    <t>30112</t>
  </si>
  <si>
    <t>其他社会保障缴费</t>
  </si>
  <si>
    <t>530128231100001378004</t>
  </si>
  <si>
    <t>失业保险</t>
  </si>
  <si>
    <t>530128231100001378007</t>
  </si>
  <si>
    <t>医疗保险缴费</t>
  </si>
  <si>
    <t>530128231100001378017</t>
  </si>
  <si>
    <t>养老保险缴费</t>
  </si>
  <si>
    <t>30108</t>
  </si>
  <si>
    <t>机关事业单位基本养老保险缴费</t>
  </si>
  <si>
    <t>530128231100001437876</t>
  </si>
  <si>
    <t>其他村（社区）、小组干部待遇补助</t>
  </si>
  <si>
    <t>530128241100002329768</t>
  </si>
  <si>
    <t>职业年金缴费</t>
  </si>
  <si>
    <t>30109</t>
  </si>
  <si>
    <t>530128251100003868811</t>
  </si>
  <si>
    <t>公车购置及运维费</t>
  </si>
  <si>
    <t>30231</t>
  </si>
  <si>
    <t>公务用车运行维护费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</si>
  <si>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</si>
  <si>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</si>
  <si>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</si>
  <si>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</si>
  <si>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</si>
  <si>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</si>
  <si>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</si>
  <si>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</si>
  <si>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530128251100004034450</t>
  </si>
  <si>
    <t>村社区干部生活补助经费</t>
  </si>
  <si>
    <t>其他公用支出</t>
  </si>
  <si>
    <t>530128251100004034543</t>
  </si>
  <si>
    <t>村（居）民小组运转经费</t>
  </si>
  <si>
    <t>30299</t>
  </si>
  <si>
    <t>其他商品和服务支出</t>
  </si>
  <si>
    <t>530128251100004034695</t>
  </si>
  <si>
    <t>村委会运转资金</t>
  </si>
  <si>
    <t>专项业务类</t>
  </si>
  <si>
    <t>530128241100002345323</t>
  </si>
  <si>
    <t>乡镇党建及业务经费</t>
  </si>
  <si>
    <t>30227</t>
  </si>
  <si>
    <t>委托业务费</t>
  </si>
  <si>
    <t>530128241100002963441</t>
  </si>
  <si>
    <t>云龙乡2023年中央自然灾害（干旱）救灾资金</t>
  </si>
  <si>
    <t>30306</t>
  </si>
  <si>
    <t>救济费</t>
  </si>
  <si>
    <t>事业发展类</t>
  </si>
  <si>
    <t>530128241100002951802</t>
  </si>
  <si>
    <t>云龙乡联合村委会大乔地农村公益事业财政奖补项目资金</t>
  </si>
  <si>
    <t>31005</t>
  </si>
  <si>
    <t>基础设施建设</t>
  </si>
  <si>
    <t>530128241100002962225</t>
  </si>
  <si>
    <t>云龙乡新山村农文旅商融合发展示范项目二期资金</t>
  </si>
  <si>
    <t>530128241100003352318</t>
  </si>
  <si>
    <t>禄劝彝族苗族自治县交通运输局拨付2024年日常养护（第二批）资金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</si>
  <si>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</si>
  <si>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</si>
  <si>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</si>
  <si>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</si>
  <si>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</si>
  <si>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</si>
  <si>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</si>
  <si>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</si>
  <si>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</si>
  <si>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</si>
  <si>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</si>
  <si>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</si>
  <si>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</si>
  <si>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公用经费保障人数</t>
  </si>
  <si>
    <t>=</t>
  </si>
  <si>
    <t>60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</si>
  <si>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</si>
  <si>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</si>
  <si>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</si>
  <si>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</si>
  <si>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&gt;=</t>
  </si>
  <si>
    <t>0</t>
  </si>
  <si>
    <t>平方米</t>
  </si>
  <si>
    <t>空反映公用经费保障部门（单位）实际物业管理面积。物业管理的面积数包括工作人员办公室面积、单位负责管理的公共物业面积、电梯及办公设备等。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</si>
  <si>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</si>
  <si>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</si>
  <si>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</si>
  <si>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效益指标</t>
  </si>
  <si>
    <t>社会效益</t>
  </si>
  <si>
    <t>部门运转</t>
  </si>
  <si>
    <t>正常运转</t>
  </si>
  <si>
    <t>定性指标</t>
  </si>
  <si>
    <t>反映部门（单位）正常运转情况。</t>
  </si>
  <si>
    <t>满意度指标</t>
  </si>
  <si>
    <t>服务对象满意度</t>
  </si>
  <si>
    <t>社会公众满意度</t>
  </si>
  <si>
    <t>90</t>
  </si>
  <si>
    <t>%</t>
  </si>
  <si>
    <t>反映社会公众对部门（单位）履职情况的满意程度。</t>
  </si>
  <si>
    <t>反映公用经费保障部门（单位）实际物业管理面积。物业管理的面积数包括工作人员办公室面积、单位负责管理的公共物业面积、电梯及办公设备等。</t>
  </si>
  <si>
    <t>保障云龙乡机关事业单位及云龙乡所属村民委员会正常运转，支持各机关单位及云龙乡所属村民委员会履行职能，保障各机关部门正常开展工作支出需要。</t>
  </si>
  <si>
    <t>会议次数</t>
  </si>
  <si>
    <t>50</t>
  </si>
  <si>
    <t>次</t>
  </si>
  <si>
    <t>反映预算部门（单位）组织开展各类会议的总次数。</t>
  </si>
  <si>
    <t>质量指标</t>
  </si>
  <si>
    <t>经费规范核销率</t>
  </si>
  <si>
    <t>100</t>
  </si>
  <si>
    <t>反映资金核销的规范率。</t>
  </si>
  <si>
    <t>经济效益</t>
  </si>
  <si>
    <t>农村常住居民人均可支配收入增长比例</t>
  </si>
  <si>
    <t>反映农村常住居民人均可支配收入增长情况。</t>
  </si>
  <si>
    <t>群众满意度</t>
  </si>
  <si>
    <t>95</t>
  </si>
  <si>
    <t>反映群众对政府工作满意度。群众满意度=（满意人数/问卷调查人数）*100%</t>
  </si>
  <si>
    <t>工资福利发放行政人数</t>
  </si>
  <si>
    <t>25</t>
  </si>
  <si>
    <t>反映部门（单位）实际发放工资人员数量。工资福利包括：行政人员工资、社会保险、住房公积金、职业年金等。</t>
  </si>
  <si>
    <t>工资福利发放事业人数</t>
  </si>
  <si>
    <t>35</t>
  </si>
  <si>
    <t>反映部门（单位）实际发放事业编制人员数量。工资福利包括：事业人员工资、社会保险、住房公积金、职业年金等。</t>
  </si>
  <si>
    <t>供养离（退）休人员数</t>
  </si>
  <si>
    <t>16</t>
  </si>
  <si>
    <t>反映财政供养部门（单位）离（退）休人员数量。</t>
  </si>
  <si>
    <t>反映部门（单位）运转情况。</t>
  </si>
  <si>
    <t>单位人员满意度</t>
  </si>
  <si>
    <t>反映部门（单位）人员对工资福利发放的满意程度。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</si>
  <si>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</si>
  <si>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</si>
  <si>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</si>
  <si>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</si>
  <si>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</si>
  <si>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</si>
  <si>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</si>
  <si>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</si>
  <si>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</si>
  <si>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</si>
  <si>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</si>
  <si>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</si>
  <si>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</si>
  <si>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</si>
  <si>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</si>
  <si>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</si>
  <si>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</si>
  <si>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</si>
  <si>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</si>
  <si>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</si>
  <si>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</si>
  <si>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</si>
  <si>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</si>
  <si>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</si>
  <si>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</si>
  <si>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</si>
  <si>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</si>
  <si>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</si>
  <si>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</si>
  <si>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</si>
  <si>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</si>
  <si>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</si>
  <si>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</si>
  <si>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</si>
  <si>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</si>
  <si>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</si>
  <si>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</si>
  <si>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</si>
  <si>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</si>
  <si>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</si>
  <si>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</si>
  <si>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</si>
  <si>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</si>
  <si>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</si>
  <si>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</si>
  <si>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</si>
  <si>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</si>
  <si>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</si>
  <si>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</si>
  <si>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</si>
  <si>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</si>
  <si>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</si>
  <si>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</si>
  <si>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</si>
  <si>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</si>
  <si>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</si>
  <si>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</si>
  <si>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</si>
  <si>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</si>
  <si>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</si>
  <si>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</si>
  <si>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>216 其他公用支出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</si>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</sst>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"单位名称："&amp;"禄劝彝族苗族自治县云龙乡人民政府"</f>
        <v>单位名称：禄劝彝族苗族自治县云龙乡人民政府</v>
      </c>
      <c r="B3" s="160"/>
      <c r="D3" s="140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77">
        <v>14527727.17</v>
      </c>
      <c r="C6" s="163" t="s">
        <v>8</v>
      </c>
      <c r="D6" s="77">
        <v>3845444</v>
      </c>
    </row>
    <row r="7" ht="17.25" customHeight="1" spans="1:4">
      <c r="A7" s="163" t="s">
        <v>9</v>
      </c>
      <c r="B7" s="77"/>
      <c r="C7" s="163" t="s">
        <v>10</v>
      </c>
      <c r="D7" s="77"/>
    </row>
    <row r="8" ht="17.25" customHeight="1" spans="1:4">
      <c r="A8" s="163" t="s">
        <v>11</v>
      </c>
      <c r="B8" s="77"/>
      <c r="C8" s="195" t="s">
        <v>12</v>
      </c>
      <c r="D8" s="77"/>
    </row>
    <row r="9" ht="17.25" customHeight="1" spans="1:4">
      <c r="A9" s="163" t="s">
        <v>13</v>
      </c>
      <c r="B9" s="77"/>
      <c r="C9" s="195" t="s">
        <v>14</v>
      </c>
      <c r="D9" s="77"/>
    </row>
    <row r="10" ht="17.25" customHeight="1" spans="1:4">
      <c r="A10" s="163" t="s">
        <v>15</v>
      </c>
      <c r="B10" s="77"/>
      <c r="C10" s="195" t="s">
        <v>16</v>
      </c>
      <c r="D10" s="77"/>
    </row>
    <row r="11" ht="17.25" customHeight="1" spans="1:4">
      <c r="A11" s="163" t="s">
        <v>17</v>
      </c>
      <c r="B11" s="77"/>
      <c r="C11" s="195" t="s">
        <v>18</v>
      </c>
      <c r="D11" s="77"/>
    </row>
    <row r="12" ht="17.25" customHeight="1" spans="1:4">
      <c r="A12" s="163" t="s">
        <v>19</v>
      </c>
      <c r="B12" s="77"/>
      <c r="C12" s="31" t="s">
        <v>20</v>
      </c>
      <c r="D12" s="77">
        <v>360457</v>
      </c>
    </row>
    <row r="13" ht="17.25" customHeight="1" spans="1:4">
      <c r="A13" s="163" t="s">
        <v>21</v>
      </c>
      <c r="B13" s="77"/>
      <c r="C13" s="31" t="s">
        <v>22</v>
      </c>
      <c r="D13" s="77">
        <v>1270687.37</v>
      </c>
    </row>
    <row r="14" ht="17.25" customHeight="1" spans="1:4">
      <c r="A14" s="163" t="s">
        <v>23</v>
      </c>
      <c r="B14" s="77"/>
      <c r="C14" s="31" t="s">
        <v>24</v>
      </c>
      <c r="D14" s="77">
        <v>1015758.28</v>
      </c>
    </row>
    <row r="15" ht="17.25" customHeight="1" spans="1:4">
      <c r="A15" s="163" t="s">
        <v>25</v>
      </c>
      <c r="B15" s="77"/>
      <c r="C15" s="31" t="s">
        <v>26</v>
      </c>
      <c r="D15" s="77"/>
    </row>
    <row r="16" ht="17.25" customHeight="1" spans="1:4">
      <c r="A16" s="145"/>
      <c r="B16" s="77"/>
      <c r="C16" s="31" t="s">
        <v>27</v>
      </c>
      <c r="D16" s="77">
        <v>501414</v>
      </c>
    </row>
    <row r="17" ht="17.25" customHeight="1" spans="1:4">
      <c r="A17" s="164"/>
      <c r="B17" s="77"/>
      <c r="C17" s="31" t="s">
        <v>28</v>
      </c>
      <c r="D17" s="77">
        <v>8758830.22</v>
      </c>
    </row>
    <row r="18" ht="17.25" customHeight="1" spans="1:4">
      <c r="A18" s="164"/>
      <c r="B18" s="77"/>
      <c r="C18" s="31" t="s">
        <v>29</v>
      </c>
      <c r="D18" s="77">
        <v>130000</v>
      </c>
    </row>
    <row r="19" ht="17.25" customHeight="1" spans="1:4">
      <c r="A19" s="164"/>
      <c r="B19" s="77"/>
      <c r="C19" s="31" t="s">
        <v>30</v>
      </c>
      <c r="D19" s="77"/>
    </row>
    <row r="20" ht="17.25" customHeight="1" spans="1:4">
      <c r="A20" s="164"/>
      <c r="B20" s="77"/>
      <c r="C20" s="31" t="s">
        <v>31</v>
      </c>
      <c r="D20" s="77"/>
    </row>
    <row r="21" ht="17.25" customHeight="1" spans="1:4">
      <c r="A21" s="164"/>
      <c r="B21" s="77"/>
      <c r="C21" s="31" t="s">
        <v>32</v>
      </c>
      <c r="D21" s="77"/>
    </row>
    <row r="22" ht="17.25" customHeight="1" spans="1:4">
      <c r="A22" s="164"/>
      <c r="B22" s="77"/>
      <c r="C22" s="31" t="s">
        <v>33</v>
      </c>
      <c r="D22" s="77"/>
    </row>
    <row r="23" ht="17.25" customHeight="1" spans="1:4">
      <c r="A23" s="164"/>
      <c r="B23" s="77"/>
      <c r="C23" s="31" t="s">
        <v>34</v>
      </c>
      <c r="D23" s="77"/>
    </row>
    <row r="24" ht="17.25" customHeight="1" spans="1:4">
      <c r="A24" s="164"/>
      <c r="B24" s="77"/>
      <c r="C24" s="31" t="s">
        <v>35</v>
      </c>
      <c r="D24" s="77">
        <v>825626.52</v>
      </c>
    </row>
    <row r="25" ht="17.25" customHeight="1" spans="1:4">
      <c r="A25" s="164"/>
      <c r="B25" s="77"/>
      <c r="C25" s="31" t="s">
        <v>36</v>
      </c>
      <c r="D25" s="77"/>
    </row>
    <row r="26" ht="17.25" customHeight="1" spans="1:4">
      <c r="A26" s="164"/>
      <c r="B26" s="77"/>
      <c r="C26" s="145" t="s">
        <v>37</v>
      </c>
      <c r="D26" s="77"/>
    </row>
    <row r="27" ht="17.25" customHeight="1" spans="1:4">
      <c r="A27" s="164"/>
      <c r="B27" s="77"/>
      <c r="C27" s="31" t="s">
        <v>38</v>
      </c>
      <c r="D27" s="77">
        <v>10000</v>
      </c>
    </row>
    <row r="28" ht="16.5" customHeight="1" spans="1:4">
      <c r="A28" s="164"/>
      <c r="B28" s="77"/>
      <c r="C28" s="31" t="s">
        <v>39</v>
      </c>
      <c r="D28" s="77"/>
    </row>
    <row r="29" ht="16.5" customHeight="1" spans="1:4">
      <c r="A29" s="164"/>
      <c r="B29" s="77"/>
      <c r="C29" s="145" t="s">
        <v>40</v>
      </c>
      <c r="D29" s="77"/>
    </row>
    <row r="30" ht="17.25" customHeight="1" spans="1:4">
      <c r="A30" s="164"/>
      <c r="B30" s="77"/>
      <c r="C30" s="145" t="s">
        <v>41</v>
      </c>
      <c r="D30" s="77"/>
    </row>
    <row r="31" ht="17.25" customHeight="1" spans="1:4">
      <c r="A31" s="164"/>
      <c r="B31" s="77"/>
      <c r="C31" s="31" t="s">
        <v>42</v>
      </c>
      <c r="D31" s="77"/>
    </row>
    <row r="32" ht="16.5" customHeight="1" spans="1:4">
      <c r="A32" s="164" t="s">
        <v>43</v>
      </c>
      <c r="B32" s="77">
        <v>14527727.17</v>
      </c>
      <c r="C32" s="164" t="s">
        <v>44</v>
      </c>
      <c r="D32" s="77">
        <v>16718217.39</v>
      </c>
    </row>
    <row r="33" ht="16.5" customHeight="1" spans="1:4">
      <c r="A33" s="145" t="s">
        <v>45</v>
      </c>
      <c r="B33" s="77">
        <v>2190490.22</v>
      </c>
      <c r="C33" s="145" t="s">
        <v>46</v>
      </c>
      <c r="D33" s="77"/>
    </row>
    <row r="34" ht="16.5" customHeight="1" spans="1:4">
      <c r="A34" s="31" t="s">
        <v>47</v>
      </c>
      <c r="B34" s="77">
        <v>2190490.22</v>
      </c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65" t="s">
        <v>50</v>
      </c>
      <c r="B36" s="77">
        <v>16718217.39</v>
      </c>
      <c r="C36" s="165" t="s">
        <v>51</v>
      </c>
      <c r="D36" s="77">
        <v>16718217.39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7" t="s">
        <v>437</v>
      </c>
    </row>
    <row r="2" ht="42" customHeight="1" spans="1:6">
      <c r="A2" s="121" t="str">
        <f>"2025"&amp;"年部门政府性基金预算支出预算表"</f>
        <v>2025年部门政府性基金预算支出预算表</v>
      </c>
      <c r="B2" s="121" t="s">
        <v>438</v>
      </c>
      <c r="C2" s="122"/>
      <c r="D2" s="123"/>
      <c r="E2" s="123"/>
      <c r="F2" s="123"/>
    </row>
    <row r="3" ht="13.5" customHeight="1" spans="1:6">
      <c r="A3" s="4" t="str">
        <f>"单位名称："&amp;"禄劝彝族苗族自治县云龙乡人民政府"</f>
        <v>单位名称：禄劝彝族苗族自治县云龙乡人民政府</v>
      </c>
      <c r="B3" s="4" t="s">
        <v>439</v>
      </c>
      <c r="C3" s="118"/>
      <c r="D3" s="120"/>
      <c r="E3" s="120"/>
      <c r="F3" s="117" t="s">
        <v>1</v>
      </c>
    </row>
    <row r="4" ht="19.5" customHeight="1" spans="1:6">
      <c r="A4" s="124" t="s">
        <v>248</v>
      </c>
      <c r="B4" s="125" t="s">
        <v>73</v>
      </c>
      <c r="C4" s="124" t="s">
        <v>74</v>
      </c>
      <c r="D4" s="10" t="s">
        <v>440</v>
      </c>
      <c r="E4" s="11"/>
      <c r="F4" s="12"/>
    </row>
    <row r="5" ht="18.75" customHeight="1" spans="1:6">
      <c r="A5" s="126"/>
      <c r="B5" s="127"/>
      <c r="C5" s="126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8" t="s">
        <v>84</v>
      </c>
      <c r="C6" s="66">
        <v>3</v>
      </c>
      <c r="D6" s="129">
        <v>4</v>
      </c>
      <c r="E6" s="129">
        <v>5</v>
      </c>
      <c r="F6" s="129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30" t="s">
        <v>238</v>
      </c>
      <c r="B9" s="130" t="s">
        <v>238</v>
      </c>
      <c r="C9" s="131" t="s">
        <v>238</v>
      </c>
      <c r="D9" s="77"/>
      <c r="E9" s="77"/>
      <c r="F9" s="77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441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"单位名称："&amp;"禄劝彝族苗族自治县云龙乡人民政府"</f>
        <v>单位名称：禄劝彝族苗族自治县云龙乡人民政府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7" t="s">
        <v>1</v>
      </c>
    </row>
    <row r="4" ht="15.75" customHeight="1" spans="1:19">
      <c r="A4" s="9" t="s">
        <v>247</v>
      </c>
      <c r="B4" s="84" t="s">
        <v>248</v>
      </c>
      <c r="C4" s="84" t="s">
        <v>442</v>
      </c>
      <c r="D4" s="85" t="s">
        <v>443</v>
      </c>
      <c r="E4" s="85" t="s">
        <v>444</v>
      </c>
      <c r="F4" s="85" t="s">
        <v>445</v>
      </c>
      <c r="G4" s="85" t="s">
        <v>446</v>
      </c>
      <c r="H4" s="85" t="s">
        <v>447</v>
      </c>
      <c r="I4" s="95" t="s">
        <v>255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448</v>
      </c>
      <c r="L5" s="87" t="s">
        <v>449</v>
      </c>
      <c r="M5" s="97" t="s">
        <v>450</v>
      </c>
      <c r="N5" s="98" t="s">
        <v>451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84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238</v>
      </c>
      <c r="B9" s="91"/>
      <c r="C9" s="91"/>
      <c r="D9" s="92"/>
      <c r="E9" s="92"/>
      <c r="F9" s="92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13" t="s">
        <v>452</v>
      </c>
      <c r="B10" s="114"/>
      <c r="C10" s="114"/>
      <c r="D10" s="113"/>
      <c r="E10" s="113"/>
      <c r="F10" s="113"/>
      <c r="G10" s="115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H1" workbookViewId="0">
      <selection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453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"单位名称："&amp;"禄劝彝族苗族自治县云龙乡人民政府"</f>
        <v>单位名称：禄劝彝族苗族自治县云龙乡人民政府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247</v>
      </c>
      <c r="B4" s="84" t="s">
        <v>248</v>
      </c>
      <c r="C4" s="84" t="s">
        <v>442</v>
      </c>
      <c r="D4" s="84" t="s">
        <v>454</v>
      </c>
      <c r="E4" s="84" t="s">
        <v>455</v>
      </c>
      <c r="F4" s="84" t="s">
        <v>456</v>
      </c>
      <c r="G4" s="84" t="s">
        <v>457</v>
      </c>
      <c r="H4" s="85" t="s">
        <v>458</v>
      </c>
      <c r="I4" s="85" t="s">
        <v>459</v>
      </c>
      <c r="J4" s="95" t="s">
        <v>255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448</v>
      </c>
      <c r="M5" s="87" t="s">
        <v>449</v>
      </c>
      <c r="N5" s="97" t="s">
        <v>450</v>
      </c>
      <c r="O5" s="98" t="s">
        <v>451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238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8"/>
  <sheetViews>
    <sheetView showZeros="0" workbookViewId="0">
      <selection activeCell="A1" sqref="A1"/>
    </sheetView>
  </sheetViews>
  <sheetFormatPr defaultColWidth="9.14166666666667" defaultRowHeight="14.25" customHeight="1" outlineLevelRow="7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460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"单位名称："&amp;"禄劝彝族苗族自治县云龙乡人民政府"</f>
        <v>单位名称：禄劝彝族苗族自治县云龙乡人民政府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461</v>
      </c>
      <c r="B4" s="10" t="s">
        <v>255</v>
      </c>
      <c r="C4" s="11"/>
      <c r="D4" s="11"/>
      <c r="E4" s="10" t="s">
        <v>462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448</v>
      </c>
      <c r="E5" s="47" t="s">
        <v>463</v>
      </c>
      <c r="F5" s="47" t="s">
        <v>464</v>
      </c>
      <c r="G5" s="47" t="s">
        <v>465</v>
      </c>
      <c r="H5" s="47" t="s">
        <v>466</v>
      </c>
      <c r="I5" s="47" t="s">
        <v>467</v>
      </c>
      <c r="J5" s="47" t="s">
        <v>468</v>
      </c>
      <c r="K5" s="47" t="s">
        <v>469</v>
      </c>
      <c r="L5" s="47" t="s">
        <v>470</v>
      </c>
      <c r="M5" s="47" t="s">
        <v>471</v>
      </c>
      <c r="N5" s="47" t="s">
        <v>472</v>
      </c>
      <c r="O5" s="47" t="s">
        <v>473</v>
      </c>
      <c r="P5" s="47" t="s">
        <v>474</v>
      </c>
      <c r="Q5" s="47" t="s">
        <v>475</v>
      </c>
      <c r="R5" s="47" t="s">
        <v>476</v>
      </c>
      <c r="S5" s="47" t="s">
        <v>477</v>
      </c>
      <c r="T5" s="47" t="s">
        <v>478</v>
      </c>
      <c r="U5" s="47" t="s">
        <v>479</v>
      </c>
      <c r="V5" s="47" t="s">
        <v>480</v>
      </c>
      <c r="W5" s="47" t="s">
        <v>481</v>
      </c>
      <c r="X5" s="80" t="s">
        <v>482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7"/>
  <sheetViews>
    <sheetView showZeros="0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483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"单位名称："&amp;"禄劝彝族苗族自治县云龙乡人民政府"</f>
        <v>单位名称：禄劝彝族苗族自治县云龙乡人民政府</v>
      </c>
    </row>
    <row r="4" ht="44.25" customHeight="1" spans="1:10">
      <c r="A4" s="65" t="s">
        <v>461</v>
      </c>
      <c r="B4" s="65" t="s">
        <v>371</v>
      </c>
      <c r="C4" s="65" t="s">
        <v>372</v>
      </c>
      <c r="D4" s="65" t="s">
        <v>373</v>
      </c>
      <c r="E4" s="65" t="s">
        <v>374</v>
      </c>
      <c r="F4" s="66" t="s">
        <v>375</v>
      </c>
      <c r="G4" s="65" t="s">
        <v>376</v>
      </c>
      <c r="H4" s="66" t="s">
        <v>377</v>
      </c>
      <c r="I4" s="66" t="s">
        <v>378</v>
      </c>
      <c r="J4" s="65" t="s">
        <v>379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8"/>
  <sheetViews>
    <sheetView showZeros="0" topLeftCell="E1" workbookViewId="0">
      <selection activeCell="A1" sqref="A1:I1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484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"单位名称："&amp;"禄劝彝族苗族自治县云龙乡人民政府"</f>
        <v>单位名称：禄劝彝族苗族自治县云龙乡人民政府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247</v>
      </c>
      <c r="B4" s="47" t="s">
        <v>248</v>
      </c>
      <c r="C4" s="48" t="s">
        <v>485</v>
      </c>
      <c r="D4" s="46" t="s">
        <v>486</v>
      </c>
      <c r="E4" s="46" t="s">
        <v>487</v>
      </c>
      <c r="F4" s="46" t="s">
        <v>488</v>
      </c>
      <c r="G4" s="47" t="s">
        <v>489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446</v>
      </c>
      <c r="H5" s="47" t="s">
        <v>490</v>
      </c>
      <c r="I5" s="47" t="s">
        <v>491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topLeftCell="F1" workbookViewId="0">
      <selection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492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"单位名称："&amp;"禄劝彝族苗族自治县云龙乡人民政府"</f>
        <v>单位名称：禄劝彝族苗族自治县云龙乡人民政府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336</v>
      </c>
      <c r="B4" s="8" t="s">
        <v>250</v>
      </c>
      <c r="C4" s="8" t="s">
        <v>337</v>
      </c>
      <c r="D4" s="9" t="s">
        <v>251</v>
      </c>
      <c r="E4" s="9" t="s">
        <v>252</v>
      </c>
      <c r="F4" s="9" t="s">
        <v>338</v>
      </c>
      <c r="G4" s="9" t="s">
        <v>339</v>
      </c>
      <c r="H4" s="27" t="s">
        <v>55</v>
      </c>
      <c r="I4" s="10" t="s">
        <v>493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238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topLeftCell="D1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494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"单位名称："&amp;"禄劝彝族苗族自治县云龙乡人民政府"</f>
        <v>单位名称：禄劝彝族苗族自治县云龙乡人民政府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337</v>
      </c>
      <c r="B4" s="8" t="s">
        <v>336</v>
      </c>
      <c r="C4" s="8" t="s">
        <v>250</v>
      </c>
      <c r="D4" s="9" t="s">
        <v>495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3682810</v>
      </c>
      <c r="F8" s="22">
        <v>300000</v>
      </c>
      <c r="G8" s="22"/>
    </row>
    <row r="9" ht="18.75" customHeight="1" spans="1:7">
      <c r="A9" s="20"/>
      <c r="B9" s="20" t="s">
        <v>496</v>
      </c>
      <c r="C9" s="20" t="s">
        <v>344</v>
      </c>
      <c r="D9" s="20" t="s">
        <v>497</v>
      </c>
      <c r="E9" s="22">
        <v>2954810</v>
      </c>
      <c r="F9" s="22"/>
      <c r="G9" s="22"/>
    </row>
    <row r="10" ht="18.75" customHeight="1" spans="1:7">
      <c r="A10" s="23"/>
      <c r="B10" s="20" t="s">
        <v>498</v>
      </c>
      <c r="C10" s="20" t="s">
        <v>347</v>
      </c>
      <c r="D10" s="20" t="s">
        <v>497</v>
      </c>
      <c r="E10" s="22">
        <v>78000</v>
      </c>
      <c r="F10" s="22"/>
      <c r="G10" s="22"/>
    </row>
    <row r="11" ht="18.75" customHeight="1" spans="1:7">
      <c r="A11" s="23"/>
      <c r="B11" s="20" t="s">
        <v>498</v>
      </c>
      <c r="C11" s="20" t="s">
        <v>351</v>
      </c>
      <c r="D11" s="20" t="s">
        <v>497</v>
      </c>
      <c r="E11" s="22">
        <v>350000</v>
      </c>
      <c r="F11" s="22"/>
      <c r="G11" s="22"/>
    </row>
    <row r="12" ht="18.75" customHeight="1" spans="1:7">
      <c r="A12" s="23"/>
      <c r="B12" s="20" t="s">
        <v>499</v>
      </c>
      <c r="C12" s="20" t="s">
        <v>354</v>
      </c>
      <c r="D12" s="20" t="s">
        <v>497</v>
      </c>
      <c r="E12" s="22">
        <v>300000</v>
      </c>
      <c r="F12" s="22">
        <v>300000</v>
      </c>
      <c r="G12" s="22"/>
    </row>
    <row r="13" ht="18.75" customHeight="1" spans="1:7">
      <c r="A13" s="24" t="s">
        <v>55</v>
      </c>
      <c r="B13" s="25" t="s">
        <v>500</v>
      </c>
      <c r="C13" s="25"/>
      <c r="D13" s="26"/>
      <c r="E13" s="22">
        <v>3682810</v>
      </c>
      <c r="F13" s="22">
        <v>300000</v>
      </c>
      <c r="G13" s="22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"单位名称："&amp;"禄劝彝族苗族自治县云龙乡人民政府"</f>
        <v>单位名称：禄劝彝族苗族自治县云龙乡人民政府</v>
      </c>
      <c r="S3" s="45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30"/>
      <c r="J4" s="183"/>
      <c r="K4" s="183"/>
      <c r="L4" s="183"/>
      <c r="M4" s="183"/>
      <c r="N4" s="190"/>
      <c r="O4" s="183" t="s">
        <v>45</v>
      </c>
      <c r="P4" s="183"/>
      <c r="Q4" s="183"/>
      <c r="R4" s="183"/>
      <c r="S4" s="190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1" t="s">
        <v>62</v>
      </c>
      <c r="J5" s="192"/>
      <c r="K5" s="192"/>
      <c r="L5" s="192"/>
      <c r="M5" s="192"/>
      <c r="N5" s="193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0"/>
      <c r="C6" s="112"/>
      <c r="D6" s="112"/>
      <c r="E6" s="112"/>
      <c r="F6" s="112"/>
      <c r="G6" s="112"/>
      <c r="H6" s="112"/>
      <c r="I6" s="68" t="s">
        <v>57</v>
      </c>
      <c r="J6" s="193" t="s">
        <v>64</v>
      </c>
      <c r="K6" s="193" t="s">
        <v>65</v>
      </c>
      <c r="L6" s="193" t="s">
        <v>66</v>
      </c>
      <c r="M6" s="193" t="s">
        <v>67</v>
      </c>
      <c r="N6" s="193" t="s">
        <v>68</v>
      </c>
      <c r="O6" s="194"/>
      <c r="P6" s="194"/>
      <c r="Q6" s="194"/>
      <c r="R6" s="194"/>
      <c r="S6" s="112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8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77">
        <v>16718217.39</v>
      </c>
      <c r="D8" s="77">
        <v>14527727.17</v>
      </c>
      <c r="E8" s="77">
        <v>14527727.17</v>
      </c>
      <c r="F8" s="77"/>
      <c r="G8" s="77"/>
      <c r="H8" s="77"/>
      <c r="I8" s="77"/>
      <c r="J8" s="77"/>
      <c r="K8" s="77"/>
      <c r="L8" s="77"/>
      <c r="M8" s="77"/>
      <c r="N8" s="77"/>
      <c r="O8" s="77">
        <v>2190490.22</v>
      </c>
      <c r="P8" s="77">
        <v>2190490.22</v>
      </c>
      <c r="Q8" s="77"/>
      <c r="R8" s="77"/>
      <c r="S8" s="77"/>
    </row>
    <row r="9" ht="18" customHeight="1" spans="1:19">
      <c r="A9" s="188" t="s">
        <v>71</v>
      </c>
      <c r="B9" s="188" t="s">
        <v>70</v>
      </c>
      <c r="C9" s="77">
        <v>16718217.39</v>
      </c>
      <c r="D9" s="77">
        <v>14527727.17</v>
      </c>
      <c r="E9" s="77">
        <v>14527727.17</v>
      </c>
      <c r="F9" s="77"/>
      <c r="G9" s="77"/>
      <c r="H9" s="77"/>
      <c r="I9" s="77"/>
      <c r="J9" s="77"/>
      <c r="K9" s="77"/>
      <c r="L9" s="77"/>
      <c r="M9" s="77"/>
      <c r="N9" s="77"/>
      <c r="O9" s="77">
        <v>2190490.22</v>
      </c>
      <c r="P9" s="77">
        <v>2190490.22</v>
      </c>
      <c r="Q9" s="77"/>
      <c r="R9" s="77"/>
      <c r="S9" s="77"/>
    </row>
    <row r="10" ht="18" customHeight="1" spans="1:19">
      <c r="A10" s="48" t="s">
        <v>55</v>
      </c>
      <c r="B10" s="189"/>
      <c r="C10" s="77">
        <v>16718217.39</v>
      </c>
      <c r="D10" s="77">
        <v>14527727.17</v>
      </c>
      <c r="E10" s="77">
        <v>14527727.17</v>
      </c>
      <c r="F10" s="77"/>
      <c r="G10" s="77"/>
      <c r="H10" s="77"/>
      <c r="I10" s="77"/>
      <c r="J10" s="77"/>
      <c r="K10" s="77"/>
      <c r="L10" s="77"/>
      <c r="M10" s="77"/>
      <c r="N10" s="77"/>
      <c r="O10" s="77">
        <v>2190490.22</v>
      </c>
      <c r="P10" s="77">
        <v>2190490.22</v>
      </c>
      <c r="Q10" s="77"/>
      <c r="R10" s="77"/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60"/>
  <sheetViews>
    <sheetView showGridLines="0" showZeros="0" topLeftCell="A7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"单位名称："&amp;"禄劝彝族苗族自治县云龙乡人民政府"</f>
        <v>单位名称：禄劝彝族苗族自治县云龙乡人民政府</v>
      </c>
      <c r="O3" s="45" t="s">
        <v>1</v>
      </c>
    </row>
    <row r="4" ht="27" customHeight="1" spans="1:15">
      <c r="A4" s="167" t="s">
        <v>73</v>
      </c>
      <c r="B4" s="167" t="s">
        <v>74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75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76</v>
      </c>
      <c r="F5" s="174" t="s">
        <v>77</v>
      </c>
      <c r="G5" s="173"/>
      <c r="H5" s="173"/>
      <c r="I5" s="180"/>
      <c r="J5" s="174" t="s">
        <v>57</v>
      </c>
      <c r="K5" s="161" t="s">
        <v>78</v>
      </c>
      <c r="L5" s="161" t="s">
        <v>79</v>
      </c>
      <c r="M5" s="161" t="s">
        <v>80</v>
      </c>
      <c r="N5" s="161" t="s">
        <v>81</v>
      </c>
      <c r="O5" s="161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3845444</v>
      </c>
      <c r="D7" s="77">
        <v>3845444</v>
      </c>
      <c r="E7" s="77">
        <v>3545444</v>
      </c>
      <c r="F7" s="77">
        <v>300000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5" t="s">
        <v>100</v>
      </c>
      <c r="B8" s="175" t="s">
        <v>101</v>
      </c>
      <c r="C8" s="77">
        <v>147220</v>
      </c>
      <c r="D8" s="77">
        <v>147220</v>
      </c>
      <c r="E8" s="77">
        <v>147220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6" t="s">
        <v>102</v>
      </c>
      <c r="B9" s="176" t="s">
        <v>103</v>
      </c>
      <c r="C9" s="77">
        <v>147220</v>
      </c>
      <c r="D9" s="77">
        <v>147220</v>
      </c>
      <c r="E9" s="77">
        <v>147220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5" t="s">
        <v>104</v>
      </c>
      <c r="B10" s="175" t="s">
        <v>105</v>
      </c>
      <c r="C10" s="77">
        <v>3001699</v>
      </c>
      <c r="D10" s="77">
        <v>3001699</v>
      </c>
      <c r="E10" s="77">
        <v>2701699</v>
      </c>
      <c r="F10" s="77">
        <v>300000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6" t="s">
        <v>106</v>
      </c>
      <c r="B11" s="176" t="s">
        <v>103</v>
      </c>
      <c r="C11" s="77">
        <v>3001699</v>
      </c>
      <c r="D11" s="77">
        <v>3001699</v>
      </c>
      <c r="E11" s="77">
        <v>2701699</v>
      </c>
      <c r="F11" s="77">
        <v>300000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5" t="s">
        <v>107</v>
      </c>
      <c r="B12" s="175" t="s">
        <v>108</v>
      </c>
      <c r="C12" s="77">
        <v>100296</v>
      </c>
      <c r="D12" s="77">
        <v>100296</v>
      </c>
      <c r="E12" s="77">
        <v>100296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6" t="s">
        <v>109</v>
      </c>
      <c r="B13" s="176" t="s">
        <v>110</v>
      </c>
      <c r="C13" s="77">
        <v>100296</v>
      </c>
      <c r="D13" s="77">
        <v>100296</v>
      </c>
      <c r="E13" s="77">
        <v>100296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5" t="s">
        <v>111</v>
      </c>
      <c r="B14" s="175" t="s">
        <v>112</v>
      </c>
      <c r="C14" s="77">
        <v>596229</v>
      </c>
      <c r="D14" s="77">
        <v>596229</v>
      </c>
      <c r="E14" s="77">
        <v>596229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6" t="s">
        <v>113</v>
      </c>
      <c r="B15" s="176" t="s">
        <v>103</v>
      </c>
      <c r="C15" s="77">
        <v>596229</v>
      </c>
      <c r="D15" s="77">
        <v>596229</v>
      </c>
      <c r="E15" s="77">
        <v>596229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55" t="s">
        <v>114</v>
      </c>
      <c r="B16" s="55" t="s">
        <v>115</v>
      </c>
      <c r="C16" s="77">
        <v>360457</v>
      </c>
      <c r="D16" s="77">
        <v>360457</v>
      </c>
      <c r="E16" s="77">
        <v>360457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5" t="s">
        <v>116</v>
      </c>
      <c r="B17" s="175" t="s">
        <v>117</v>
      </c>
      <c r="C17" s="77">
        <v>235863</v>
      </c>
      <c r="D17" s="77">
        <v>235863</v>
      </c>
      <c r="E17" s="77">
        <v>235863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6" t="s">
        <v>118</v>
      </c>
      <c r="B18" s="176" t="s">
        <v>119</v>
      </c>
      <c r="C18" s="77">
        <v>235863</v>
      </c>
      <c r="D18" s="77">
        <v>235863</v>
      </c>
      <c r="E18" s="77">
        <v>235863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5" t="s">
        <v>120</v>
      </c>
      <c r="B19" s="175" t="s">
        <v>121</v>
      </c>
      <c r="C19" s="77">
        <v>124594</v>
      </c>
      <c r="D19" s="77">
        <v>124594</v>
      </c>
      <c r="E19" s="77">
        <v>124594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6" t="s">
        <v>122</v>
      </c>
      <c r="B20" s="176" t="s">
        <v>123</v>
      </c>
      <c r="C20" s="77">
        <v>124594</v>
      </c>
      <c r="D20" s="77">
        <v>124594</v>
      </c>
      <c r="E20" s="77">
        <v>124594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55" t="s">
        <v>124</v>
      </c>
      <c r="B21" s="55" t="s">
        <v>125</v>
      </c>
      <c r="C21" s="77">
        <v>1270687.37</v>
      </c>
      <c r="D21" s="77">
        <v>1270687.37</v>
      </c>
      <c r="E21" s="77">
        <v>1270687.37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5" t="s">
        <v>126</v>
      </c>
      <c r="B22" s="175" t="s">
        <v>127</v>
      </c>
      <c r="C22" s="77">
        <v>1167971.36</v>
      </c>
      <c r="D22" s="77">
        <v>1167971.36</v>
      </c>
      <c r="E22" s="77">
        <v>1167971.36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6" t="s">
        <v>128</v>
      </c>
      <c r="B23" s="176" t="s">
        <v>129</v>
      </c>
      <c r="C23" s="77">
        <v>1057971.36</v>
      </c>
      <c r="D23" s="77">
        <v>1057971.36</v>
      </c>
      <c r="E23" s="77">
        <v>1057971.36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6" t="s">
        <v>130</v>
      </c>
      <c r="B24" s="176" t="s">
        <v>131</v>
      </c>
      <c r="C24" s="77">
        <v>110000</v>
      </c>
      <c r="D24" s="77">
        <v>110000</v>
      </c>
      <c r="E24" s="77">
        <v>110000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5" t="s">
        <v>132</v>
      </c>
      <c r="B25" s="175" t="s">
        <v>133</v>
      </c>
      <c r="C25" s="77">
        <v>79882</v>
      </c>
      <c r="D25" s="77">
        <v>79882</v>
      </c>
      <c r="E25" s="77">
        <v>79882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6" t="s">
        <v>134</v>
      </c>
      <c r="B26" s="176" t="s">
        <v>135</v>
      </c>
      <c r="C26" s="77">
        <v>79882</v>
      </c>
      <c r="D26" s="77">
        <v>79882</v>
      </c>
      <c r="E26" s="77">
        <v>79882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5" t="s">
        <v>136</v>
      </c>
      <c r="B27" s="175" t="s">
        <v>137</v>
      </c>
      <c r="C27" s="77">
        <v>22834.01</v>
      </c>
      <c r="D27" s="77">
        <v>22834.01</v>
      </c>
      <c r="E27" s="77">
        <v>22834.01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76" t="s">
        <v>138</v>
      </c>
      <c r="B28" s="176" t="s">
        <v>137</v>
      </c>
      <c r="C28" s="77">
        <v>22834.01</v>
      </c>
      <c r="D28" s="77">
        <v>22834.01</v>
      </c>
      <c r="E28" s="77">
        <v>22834.01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55" t="s">
        <v>139</v>
      </c>
      <c r="B29" s="55" t="s">
        <v>140</v>
      </c>
      <c r="C29" s="77">
        <v>1015758.28</v>
      </c>
      <c r="D29" s="77">
        <v>1015758.28</v>
      </c>
      <c r="E29" s="77">
        <v>1015758.28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5" t="s">
        <v>141</v>
      </c>
      <c r="B30" s="175" t="s">
        <v>142</v>
      </c>
      <c r="C30" s="77">
        <v>1015758.28</v>
      </c>
      <c r="D30" s="77">
        <v>1015758.28</v>
      </c>
      <c r="E30" s="77">
        <v>1015758.28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176" t="s">
        <v>143</v>
      </c>
      <c r="B31" s="176" t="s">
        <v>144</v>
      </c>
      <c r="C31" s="77">
        <v>248932.37</v>
      </c>
      <c r="D31" s="77">
        <v>248932.37</v>
      </c>
      <c r="E31" s="77">
        <v>248932.37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176" t="s">
        <v>145</v>
      </c>
      <c r="B32" s="176" t="s">
        <v>146</v>
      </c>
      <c r="C32" s="77">
        <v>322391.21</v>
      </c>
      <c r="D32" s="77">
        <v>322391.21</v>
      </c>
      <c r="E32" s="77">
        <v>322391.21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176" t="s">
        <v>147</v>
      </c>
      <c r="B33" s="176" t="s">
        <v>148</v>
      </c>
      <c r="C33" s="77">
        <v>395238.05</v>
      </c>
      <c r="D33" s="77">
        <v>395238.05</v>
      </c>
      <c r="E33" s="77">
        <v>395238.05</v>
      </c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176" t="s">
        <v>149</v>
      </c>
      <c r="B34" s="176" t="s">
        <v>150</v>
      </c>
      <c r="C34" s="77">
        <v>49196.65</v>
      </c>
      <c r="D34" s="77">
        <v>49196.65</v>
      </c>
      <c r="E34" s="77">
        <v>49196.65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55" t="s">
        <v>151</v>
      </c>
      <c r="B35" s="55" t="s">
        <v>152</v>
      </c>
      <c r="C35" s="77">
        <v>501414</v>
      </c>
      <c r="D35" s="77">
        <v>501414</v>
      </c>
      <c r="E35" s="77">
        <v>501414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175" t="s">
        <v>153</v>
      </c>
      <c r="B36" s="175" t="s">
        <v>154</v>
      </c>
      <c r="C36" s="77">
        <v>501414</v>
      </c>
      <c r="D36" s="77">
        <v>501414</v>
      </c>
      <c r="E36" s="77">
        <v>501414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176" t="s">
        <v>155</v>
      </c>
      <c r="B37" s="176" t="s">
        <v>156</v>
      </c>
      <c r="C37" s="77">
        <v>501414</v>
      </c>
      <c r="D37" s="77">
        <v>501414</v>
      </c>
      <c r="E37" s="77">
        <v>501414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55" t="s">
        <v>157</v>
      </c>
      <c r="B38" s="55" t="s">
        <v>158</v>
      </c>
      <c r="C38" s="77">
        <v>8758830.22</v>
      </c>
      <c r="D38" s="77">
        <v>8758830.22</v>
      </c>
      <c r="E38" s="77">
        <v>3325530</v>
      </c>
      <c r="F38" s="77">
        <v>5433300.22</v>
      </c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175" t="s">
        <v>159</v>
      </c>
      <c r="B39" s="175" t="s">
        <v>160</v>
      </c>
      <c r="C39" s="77">
        <v>2344335</v>
      </c>
      <c r="D39" s="77">
        <v>2344335</v>
      </c>
      <c r="E39" s="77">
        <v>2344335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176" t="s">
        <v>161</v>
      </c>
      <c r="B40" s="176" t="s">
        <v>110</v>
      </c>
      <c r="C40" s="77">
        <v>2344335</v>
      </c>
      <c r="D40" s="77">
        <v>2344335</v>
      </c>
      <c r="E40" s="77">
        <v>2344335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175" t="s">
        <v>162</v>
      </c>
      <c r="B41" s="175" t="s">
        <v>163</v>
      </c>
      <c r="C41" s="77">
        <v>732928</v>
      </c>
      <c r="D41" s="77">
        <v>732928</v>
      </c>
      <c r="E41" s="77">
        <v>732928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176" t="s">
        <v>164</v>
      </c>
      <c r="B42" s="176" t="s">
        <v>165</v>
      </c>
      <c r="C42" s="77">
        <v>732928</v>
      </c>
      <c r="D42" s="77">
        <v>732928</v>
      </c>
      <c r="E42" s="77">
        <v>732928</v>
      </c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175" t="s">
        <v>166</v>
      </c>
      <c r="B43" s="175" t="s">
        <v>167</v>
      </c>
      <c r="C43" s="77">
        <v>245903</v>
      </c>
      <c r="D43" s="77">
        <v>245903</v>
      </c>
      <c r="E43" s="77">
        <v>245903</v>
      </c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176" t="s">
        <v>168</v>
      </c>
      <c r="B44" s="176" t="s">
        <v>169</v>
      </c>
      <c r="C44" s="77">
        <v>245903</v>
      </c>
      <c r="D44" s="77">
        <v>245903</v>
      </c>
      <c r="E44" s="77">
        <v>245903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ht="21" customHeight="1" spans="1:15">
      <c r="A45" s="175" t="s">
        <v>170</v>
      </c>
      <c r="B45" s="175" t="s">
        <v>171</v>
      </c>
      <c r="C45" s="77">
        <v>1400000</v>
      </c>
      <c r="D45" s="77">
        <v>1400000</v>
      </c>
      <c r="E45" s="77"/>
      <c r="F45" s="77">
        <v>1400000</v>
      </c>
      <c r="G45" s="77"/>
      <c r="H45" s="77"/>
      <c r="I45" s="77"/>
      <c r="J45" s="77"/>
      <c r="K45" s="77"/>
      <c r="L45" s="77"/>
      <c r="M45" s="77"/>
      <c r="N45" s="77"/>
      <c r="O45" s="77"/>
    </row>
    <row r="46" ht="21" customHeight="1" spans="1:15">
      <c r="A46" s="176" t="s">
        <v>172</v>
      </c>
      <c r="B46" s="176" t="s">
        <v>173</v>
      </c>
      <c r="C46" s="77">
        <v>1400000</v>
      </c>
      <c r="D46" s="77">
        <v>1400000</v>
      </c>
      <c r="E46" s="77"/>
      <c r="F46" s="77">
        <v>1400000</v>
      </c>
      <c r="G46" s="77"/>
      <c r="H46" s="77"/>
      <c r="I46" s="77"/>
      <c r="J46" s="77"/>
      <c r="K46" s="77"/>
      <c r="L46" s="77"/>
      <c r="M46" s="77"/>
      <c r="N46" s="77"/>
      <c r="O46" s="77"/>
    </row>
    <row r="47" ht="21" customHeight="1" spans="1:15">
      <c r="A47" s="175" t="s">
        <v>174</v>
      </c>
      <c r="B47" s="175" t="s">
        <v>175</v>
      </c>
      <c r="C47" s="77">
        <v>4035664.22</v>
      </c>
      <c r="D47" s="77">
        <v>4035664.22</v>
      </c>
      <c r="E47" s="77">
        <v>2364</v>
      </c>
      <c r="F47" s="77">
        <v>4033300.22</v>
      </c>
      <c r="G47" s="77"/>
      <c r="H47" s="77"/>
      <c r="I47" s="77"/>
      <c r="J47" s="77"/>
      <c r="K47" s="77"/>
      <c r="L47" s="77"/>
      <c r="M47" s="77"/>
      <c r="N47" s="77"/>
      <c r="O47" s="77"/>
    </row>
    <row r="48" ht="21" customHeight="1" spans="1:15">
      <c r="A48" s="176" t="s">
        <v>176</v>
      </c>
      <c r="B48" s="176" t="s">
        <v>177</v>
      </c>
      <c r="C48" s="77">
        <v>650490.22</v>
      </c>
      <c r="D48" s="77">
        <v>650490.22</v>
      </c>
      <c r="E48" s="77"/>
      <c r="F48" s="77">
        <v>650490.22</v>
      </c>
      <c r="G48" s="77"/>
      <c r="H48" s="77"/>
      <c r="I48" s="77"/>
      <c r="J48" s="77"/>
      <c r="K48" s="77"/>
      <c r="L48" s="77"/>
      <c r="M48" s="77"/>
      <c r="N48" s="77"/>
      <c r="O48" s="77"/>
    </row>
    <row r="49" ht="21" customHeight="1" spans="1:15">
      <c r="A49" s="176" t="s">
        <v>178</v>
      </c>
      <c r="B49" s="176" t="s">
        <v>179</v>
      </c>
      <c r="C49" s="77">
        <v>2579974</v>
      </c>
      <c r="D49" s="77">
        <v>2579974</v>
      </c>
      <c r="E49" s="77">
        <v>2364</v>
      </c>
      <c r="F49" s="77">
        <v>2577610</v>
      </c>
      <c r="G49" s="77"/>
      <c r="H49" s="77"/>
      <c r="I49" s="77"/>
      <c r="J49" s="77"/>
      <c r="K49" s="77"/>
      <c r="L49" s="77"/>
      <c r="M49" s="77"/>
      <c r="N49" s="77"/>
      <c r="O49" s="77"/>
    </row>
    <row r="50" ht="21" customHeight="1" spans="1:15">
      <c r="A50" s="176" t="s">
        <v>180</v>
      </c>
      <c r="B50" s="176" t="s">
        <v>181</v>
      </c>
      <c r="C50" s="77">
        <v>805200</v>
      </c>
      <c r="D50" s="77">
        <v>805200</v>
      </c>
      <c r="E50" s="77"/>
      <c r="F50" s="77">
        <v>805200</v>
      </c>
      <c r="G50" s="77"/>
      <c r="H50" s="77"/>
      <c r="I50" s="77"/>
      <c r="J50" s="77"/>
      <c r="K50" s="77"/>
      <c r="L50" s="77"/>
      <c r="M50" s="77"/>
      <c r="N50" s="77"/>
      <c r="O50" s="77"/>
    </row>
    <row r="51" ht="21" customHeight="1" spans="1:15">
      <c r="A51" s="55" t="s">
        <v>182</v>
      </c>
      <c r="B51" s="55" t="s">
        <v>183</v>
      </c>
      <c r="C51" s="77">
        <v>130000</v>
      </c>
      <c r="D51" s="77">
        <v>130000</v>
      </c>
      <c r="E51" s="77"/>
      <c r="F51" s="77">
        <v>130000</v>
      </c>
      <c r="G51" s="77"/>
      <c r="H51" s="77"/>
      <c r="I51" s="77"/>
      <c r="J51" s="77"/>
      <c r="K51" s="77"/>
      <c r="L51" s="77"/>
      <c r="M51" s="77"/>
      <c r="N51" s="77"/>
      <c r="O51" s="77"/>
    </row>
    <row r="52" ht="21" customHeight="1" spans="1:15">
      <c r="A52" s="175" t="s">
        <v>184</v>
      </c>
      <c r="B52" s="175" t="s">
        <v>185</v>
      </c>
      <c r="C52" s="77">
        <v>130000</v>
      </c>
      <c r="D52" s="77">
        <v>130000</v>
      </c>
      <c r="E52" s="77"/>
      <c r="F52" s="77">
        <v>130000</v>
      </c>
      <c r="G52" s="77"/>
      <c r="H52" s="77"/>
      <c r="I52" s="77"/>
      <c r="J52" s="77"/>
      <c r="K52" s="77"/>
      <c r="L52" s="77"/>
      <c r="M52" s="77"/>
      <c r="N52" s="77"/>
      <c r="O52" s="77"/>
    </row>
    <row r="53" ht="21" customHeight="1" spans="1:15">
      <c r="A53" s="176" t="s">
        <v>186</v>
      </c>
      <c r="B53" s="176" t="s">
        <v>187</v>
      </c>
      <c r="C53" s="77">
        <v>130000</v>
      </c>
      <c r="D53" s="77">
        <v>130000</v>
      </c>
      <c r="E53" s="77"/>
      <c r="F53" s="77">
        <v>130000</v>
      </c>
      <c r="G53" s="77"/>
      <c r="H53" s="77"/>
      <c r="I53" s="77"/>
      <c r="J53" s="77"/>
      <c r="K53" s="77"/>
      <c r="L53" s="77"/>
      <c r="M53" s="77"/>
      <c r="N53" s="77"/>
      <c r="O53" s="77"/>
    </row>
    <row r="54" ht="21" customHeight="1" spans="1:15">
      <c r="A54" s="55" t="s">
        <v>188</v>
      </c>
      <c r="B54" s="55" t="s">
        <v>189</v>
      </c>
      <c r="C54" s="77">
        <v>825626.52</v>
      </c>
      <c r="D54" s="77">
        <v>825626.52</v>
      </c>
      <c r="E54" s="77">
        <v>825626.52</v>
      </c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ht="21" customHeight="1" spans="1:15">
      <c r="A55" s="175" t="s">
        <v>190</v>
      </c>
      <c r="B55" s="175" t="s">
        <v>191</v>
      </c>
      <c r="C55" s="77">
        <v>825626.52</v>
      </c>
      <c r="D55" s="77">
        <v>825626.52</v>
      </c>
      <c r="E55" s="77">
        <v>825626.52</v>
      </c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ht="21" customHeight="1" spans="1:15">
      <c r="A56" s="176" t="s">
        <v>192</v>
      </c>
      <c r="B56" s="176" t="s">
        <v>193</v>
      </c>
      <c r="C56" s="77">
        <v>825626.52</v>
      </c>
      <c r="D56" s="77">
        <v>825626.52</v>
      </c>
      <c r="E56" s="77">
        <v>825626.52</v>
      </c>
      <c r="F56" s="77"/>
      <c r="G56" s="77"/>
      <c r="H56" s="77"/>
      <c r="I56" s="77"/>
      <c r="J56" s="77"/>
      <c r="K56" s="77"/>
      <c r="L56" s="77"/>
      <c r="M56" s="77"/>
      <c r="N56" s="77"/>
      <c r="O56" s="77"/>
    </row>
    <row r="57" ht="21" customHeight="1" spans="1:15">
      <c r="A57" s="55" t="s">
        <v>194</v>
      </c>
      <c r="B57" s="55" t="s">
        <v>195</v>
      </c>
      <c r="C57" s="77">
        <v>10000</v>
      </c>
      <c r="D57" s="77">
        <v>10000</v>
      </c>
      <c r="E57" s="77"/>
      <c r="F57" s="77">
        <v>10000</v>
      </c>
      <c r="G57" s="77"/>
      <c r="H57" s="77"/>
      <c r="I57" s="77"/>
      <c r="J57" s="77"/>
      <c r="K57" s="77"/>
      <c r="L57" s="77"/>
      <c r="M57" s="77"/>
      <c r="N57" s="77"/>
      <c r="O57" s="77"/>
    </row>
    <row r="58" ht="21" customHeight="1" spans="1:15">
      <c r="A58" s="175" t="s">
        <v>196</v>
      </c>
      <c r="B58" s="175" t="s">
        <v>197</v>
      </c>
      <c r="C58" s="77">
        <v>10000</v>
      </c>
      <c r="D58" s="77">
        <v>10000</v>
      </c>
      <c r="E58" s="77"/>
      <c r="F58" s="77">
        <v>10000</v>
      </c>
      <c r="G58" s="77"/>
      <c r="H58" s="77"/>
      <c r="I58" s="77"/>
      <c r="J58" s="77"/>
      <c r="K58" s="77"/>
      <c r="L58" s="77"/>
      <c r="M58" s="77"/>
      <c r="N58" s="77"/>
      <c r="O58" s="77"/>
    </row>
    <row r="59" ht="21" customHeight="1" spans="1:15">
      <c r="A59" s="176" t="s">
        <v>198</v>
      </c>
      <c r="B59" s="176" t="s">
        <v>199</v>
      </c>
      <c r="C59" s="77">
        <v>10000</v>
      </c>
      <c r="D59" s="77">
        <v>10000</v>
      </c>
      <c r="E59" s="77"/>
      <c r="F59" s="77">
        <v>10000</v>
      </c>
      <c r="G59" s="77"/>
      <c r="H59" s="77"/>
      <c r="I59" s="77"/>
      <c r="J59" s="77"/>
      <c r="K59" s="77"/>
      <c r="L59" s="77"/>
      <c r="M59" s="77"/>
      <c r="N59" s="77"/>
      <c r="O59" s="77"/>
    </row>
    <row r="60" ht="21" customHeight="1" spans="1:15">
      <c r="A60" s="177" t="s">
        <v>55</v>
      </c>
      <c r="B60" s="34"/>
      <c r="C60" s="77">
        <v>16718217.39</v>
      </c>
      <c r="D60" s="77">
        <v>16718217.39</v>
      </c>
      <c r="E60" s="77">
        <v>10844917.17</v>
      </c>
      <c r="F60" s="77">
        <v>5873300.22</v>
      </c>
      <c r="G60" s="77"/>
      <c r="H60" s="77"/>
      <c r="I60" s="77"/>
      <c r="J60" s="77"/>
      <c r="K60" s="77"/>
      <c r="L60" s="77"/>
      <c r="M60" s="77"/>
      <c r="N60" s="77"/>
      <c r="O60" s="77"/>
    </row>
  </sheetData>
  <mergeCells count="12">
    <mergeCell ref="A1:O1"/>
    <mergeCell ref="A2:O2"/>
    <mergeCell ref="A3:B3"/>
    <mergeCell ref="D4:F4"/>
    <mergeCell ref="J4:O4"/>
    <mergeCell ref="A60:B60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abSelected="1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200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"单位名称："&amp;"禄劝彝族苗族自治县云龙乡人民政府"</f>
        <v>单位名称：禄劝彝族苗族自治县云龙乡人民政府</v>
      </c>
      <c r="B3" s="160"/>
      <c r="D3" s="45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201</v>
      </c>
      <c r="B6" s="77">
        <v>14527727.17</v>
      </c>
      <c r="C6" s="163" t="s">
        <v>202</v>
      </c>
      <c r="D6" s="77">
        <v>14527727.17</v>
      </c>
    </row>
    <row r="7" ht="16.5" customHeight="1" spans="1:4">
      <c r="A7" s="163" t="s">
        <v>203</v>
      </c>
      <c r="B7" s="77">
        <v>14527727.17</v>
      </c>
      <c r="C7" s="163" t="s">
        <v>204</v>
      </c>
      <c r="D7" s="77">
        <v>3845444</v>
      </c>
    </row>
    <row r="8" ht="16.5" customHeight="1" spans="1:4">
      <c r="A8" s="163" t="s">
        <v>205</v>
      </c>
      <c r="B8" s="77"/>
      <c r="C8" s="163" t="s">
        <v>206</v>
      </c>
      <c r="D8" s="77"/>
    </row>
    <row r="9" ht="16.5" customHeight="1" spans="1:4">
      <c r="A9" s="163" t="s">
        <v>207</v>
      </c>
      <c r="B9" s="77"/>
      <c r="C9" s="163" t="s">
        <v>208</v>
      </c>
      <c r="D9" s="77"/>
    </row>
    <row r="10" ht="16.5" customHeight="1" spans="1:4">
      <c r="A10" s="163" t="s">
        <v>209</v>
      </c>
      <c r="B10" s="77">
        <v>2190490.22</v>
      </c>
      <c r="C10" s="163" t="s">
        <v>210</v>
      </c>
      <c r="D10" s="77"/>
    </row>
    <row r="11" ht="16.5" customHeight="1" spans="1:4">
      <c r="A11" s="163" t="s">
        <v>203</v>
      </c>
      <c r="B11" s="77">
        <v>2190490.22</v>
      </c>
      <c r="C11" s="163" t="s">
        <v>211</v>
      </c>
      <c r="D11" s="77"/>
    </row>
    <row r="12" ht="16.5" customHeight="1" spans="1:4">
      <c r="A12" s="145" t="s">
        <v>205</v>
      </c>
      <c r="B12" s="77"/>
      <c r="C12" s="67" t="s">
        <v>212</v>
      </c>
      <c r="D12" s="77"/>
    </row>
    <row r="13" ht="16.5" customHeight="1" spans="1:4">
      <c r="A13" s="145" t="s">
        <v>207</v>
      </c>
      <c r="B13" s="77"/>
      <c r="C13" s="67" t="s">
        <v>213</v>
      </c>
      <c r="D13" s="77">
        <v>360457</v>
      </c>
    </row>
    <row r="14" ht="16.5" customHeight="1" spans="1:4">
      <c r="A14" s="164"/>
      <c r="B14" s="77"/>
      <c r="C14" s="67" t="s">
        <v>214</v>
      </c>
      <c r="D14" s="77">
        <v>1270687.37</v>
      </c>
    </row>
    <row r="15" ht="16.5" customHeight="1" spans="1:4">
      <c r="A15" s="164"/>
      <c r="B15" s="77"/>
      <c r="C15" s="67" t="s">
        <v>215</v>
      </c>
      <c r="D15" s="77">
        <v>1015758.28</v>
      </c>
    </row>
    <row r="16" ht="16.5" customHeight="1" spans="1:4">
      <c r="A16" s="164"/>
      <c r="B16" s="77"/>
      <c r="C16" s="67" t="s">
        <v>216</v>
      </c>
      <c r="D16" s="77"/>
    </row>
    <row r="17" ht="16.5" customHeight="1" spans="1:4">
      <c r="A17" s="164"/>
      <c r="B17" s="77"/>
      <c r="C17" s="67" t="s">
        <v>217</v>
      </c>
      <c r="D17" s="77">
        <v>501414</v>
      </c>
    </row>
    <row r="18" ht="16.5" customHeight="1" spans="1:4">
      <c r="A18" s="164"/>
      <c r="B18" s="77"/>
      <c r="C18" s="67" t="s">
        <v>218</v>
      </c>
      <c r="D18" s="77">
        <v>6708340</v>
      </c>
    </row>
    <row r="19" ht="16.5" customHeight="1" spans="1:4">
      <c r="A19" s="164"/>
      <c r="B19" s="77"/>
      <c r="C19" s="67" t="s">
        <v>219</v>
      </c>
      <c r="D19" s="77"/>
    </row>
    <row r="20" ht="16.5" customHeight="1" spans="1:4">
      <c r="A20" s="164"/>
      <c r="B20" s="77"/>
      <c r="C20" s="67" t="s">
        <v>220</v>
      </c>
      <c r="D20" s="77"/>
    </row>
    <row r="21" ht="16.5" customHeight="1" spans="1:4">
      <c r="A21" s="164"/>
      <c r="B21" s="77"/>
      <c r="C21" s="67" t="s">
        <v>221</v>
      </c>
      <c r="D21" s="77"/>
    </row>
    <row r="22" ht="16.5" customHeight="1" spans="1:4">
      <c r="A22" s="164"/>
      <c r="B22" s="77"/>
      <c r="C22" s="67" t="s">
        <v>222</v>
      </c>
      <c r="D22" s="77"/>
    </row>
    <row r="23" ht="16.5" customHeight="1" spans="1:4">
      <c r="A23" s="164"/>
      <c r="B23" s="77"/>
      <c r="C23" s="67" t="s">
        <v>223</v>
      </c>
      <c r="D23" s="77"/>
    </row>
    <row r="24" ht="16.5" customHeight="1" spans="1:4">
      <c r="A24" s="164"/>
      <c r="B24" s="77"/>
      <c r="C24" s="67" t="s">
        <v>224</v>
      </c>
      <c r="D24" s="77"/>
    </row>
    <row r="25" ht="16.5" customHeight="1" spans="1:4">
      <c r="A25" s="164"/>
      <c r="B25" s="77"/>
      <c r="C25" s="67" t="s">
        <v>225</v>
      </c>
      <c r="D25" s="77">
        <v>825626.52</v>
      </c>
    </row>
    <row r="26" ht="16.5" customHeight="1" spans="1:4">
      <c r="A26" s="164"/>
      <c r="B26" s="77"/>
      <c r="C26" s="67" t="s">
        <v>226</v>
      </c>
      <c r="D26" s="77"/>
    </row>
    <row r="27" ht="16.5" customHeight="1" spans="1:4">
      <c r="A27" s="164"/>
      <c r="B27" s="77"/>
      <c r="C27" s="67" t="s">
        <v>227</v>
      </c>
      <c r="D27" s="77"/>
    </row>
    <row r="28" ht="16.5" customHeight="1" spans="1:4">
      <c r="A28" s="164"/>
      <c r="B28" s="77"/>
      <c r="C28" s="67" t="s">
        <v>228</v>
      </c>
      <c r="D28" s="77"/>
    </row>
    <row r="29" ht="16.5" customHeight="1" spans="1:4">
      <c r="A29" s="164"/>
      <c r="B29" s="77"/>
      <c r="C29" s="67" t="s">
        <v>229</v>
      </c>
      <c r="D29" s="77"/>
    </row>
    <row r="30" ht="16.5" customHeight="1" spans="1:4">
      <c r="A30" s="164"/>
      <c r="B30" s="77"/>
      <c r="C30" s="67" t="s">
        <v>230</v>
      </c>
      <c r="D30" s="77"/>
    </row>
    <row r="31" ht="16.5" customHeight="1" spans="1:4">
      <c r="A31" s="164"/>
      <c r="B31" s="77"/>
      <c r="C31" s="145" t="s">
        <v>231</v>
      </c>
      <c r="D31" s="77"/>
    </row>
    <row r="32" ht="16.5" customHeight="1" spans="1:4">
      <c r="A32" s="164"/>
      <c r="B32" s="77"/>
      <c r="C32" s="145" t="s">
        <v>232</v>
      </c>
      <c r="D32" s="77"/>
    </row>
    <row r="33" ht="16.5" customHeight="1" spans="1:4">
      <c r="A33" s="164"/>
      <c r="B33" s="77"/>
      <c r="C33" s="29" t="s">
        <v>233</v>
      </c>
      <c r="D33" s="77"/>
    </row>
    <row r="34" ht="15" customHeight="1" spans="1:4">
      <c r="A34" s="165" t="s">
        <v>50</v>
      </c>
      <c r="B34" s="166">
        <v>16718217.39</v>
      </c>
      <c r="C34" s="165" t="s">
        <v>51</v>
      </c>
      <c r="D34" s="166">
        <v>14527727.17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60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5"/>
      <c r="F1" s="69"/>
      <c r="G1" s="140" t="s">
        <v>234</v>
      </c>
    </row>
    <row r="2" ht="41.25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18" customHeight="1" spans="1:7">
      <c r="A3" s="4" t="str">
        <f>"单位名称："&amp;"禄劝彝族苗族自治县云龙乡人民政府"</f>
        <v>单位名称：禄劝彝族苗族自治县云龙乡人民政府</v>
      </c>
      <c r="F3" s="120"/>
      <c r="G3" s="140" t="s">
        <v>1</v>
      </c>
    </row>
    <row r="4" ht="20.25" customHeight="1" spans="1:7">
      <c r="A4" s="156" t="s">
        <v>235</v>
      </c>
      <c r="B4" s="157"/>
      <c r="C4" s="124" t="s">
        <v>55</v>
      </c>
      <c r="D4" s="146" t="s">
        <v>76</v>
      </c>
      <c r="E4" s="11"/>
      <c r="F4" s="12"/>
      <c r="G4" s="137" t="s">
        <v>77</v>
      </c>
    </row>
    <row r="5" ht="20.25" customHeight="1" spans="1:7">
      <c r="A5" s="158" t="s">
        <v>73</v>
      </c>
      <c r="B5" s="158" t="s">
        <v>74</v>
      </c>
      <c r="C5" s="18"/>
      <c r="D5" s="129" t="s">
        <v>57</v>
      </c>
      <c r="E5" s="129" t="s">
        <v>236</v>
      </c>
      <c r="F5" s="129" t="s">
        <v>237</v>
      </c>
      <c r="G5" s="139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3845444</v>
      </c>
      <c r="D7" s="77">
        <v>3545444</v>
      </c>
      <c r="E7" s="77">
        <v>3211044</v>
      </c>
      <c r="F7" s="77">
        <v>334400</v>
      </c>
      <c r="G7" s="77">
        <v>300000</v>
      </c>
    </row>
    <row r="8" ht="18" customHeight="1" spans="1:7">
      <c r="A8" s="133" t="s">
        <v>100</v>
      </c>
      <c r="B8" s="133" t="s">
        <v>101</v>
      </c>
      <c r="C8" s="77">
        <v>147220</v>
      </c>
      <c r="D8" s="77">
        <v>147220</v>
      </c>
      <c r="E8" s="77">
        <v>135120</v>
      </c>
      <c r="F8" s="77">
        <v>12100</v>
      </c>
      <c r="G8" s="77"/>
    </row>
    <row r="9" ht="18" customHeight="1" spans="1:7">
      <c r="A9" s="134" t="s">
        <v>102</v>
      </c>
      <c r="B9" s="134" t="s">
        <v>103</v>
      </c>
      <c r="C9" s="77">
        <v>147220</v>
      </c>
      <c r="D9" s="77">
        <v>147220</v>
      </c>
      <c r="E9" s="77">
        <v>135120</v>
      </c>
      <c r="F9" s="77">
        <v>12100</v>
      </c>
      <c r="G9" s="77"/>
    </row>
    <row r="10" ht="18" customHeight="1" spans="1:7">
      <c r="A10" s="133" t="s">
        <v>104</v>
      </c>
      <c r="B10" s="133" t="s">
        <v>105</v>
      </c>
      <c r="C10" s="77">
        <v>3001699</v>
      </c>
      <c r="D10" s="77">
        <v>2701699</v>
      </c>
      <c r="E10" s="77">
        <v>2430899</v>
      </c>
      <c r="F10" s="77">
        <v>270800</v>
      </c>
      <c r="G10" s="77">
        <v>300000</v>
      </c>
    </row>
    <row r="11" ht="18" customHeight="1" spans="1:7">
      <c r="A11" s="134" t="s">
        <v>106</v>
      </c>
      <c r="B11" s="134" t="s">
        <v>103</v>
      </c>
      <c r="C11" s="77">
        <v>3001699</v>
      </c>
      <c r="D11" s="77">
        <v>2701699</v>
      </c>
      <c r="E11" s="77">
        <v>2430899</v>
      </c>
      <c r="F11" s="77">
        <v>270800</v>
      </c>
      <c r="G11" s="77">
        <v>300000</v>
      </c>
    </row>
    <row r="12" ht="18" customHeight="1" spans="1:7">
      <c r="A12" s="133" t="s">
        <v>107</v>
      </c>
      <c r="B12" s="133" t="s">
        <v>108</v>
      </c>
      <c r="C12" s="77">
        <v>100296</v>
      </c>
      <c r="D12" s="77">
        <v>100296</v>
      </c>
      <c r="E12" s="77">
        <v>97196</v>
      </c>
      <c r="F12" s="77">
        <v>3100</v>
      </c>
      <c r="G12" s="77"/>
    </row>
    <row r="13" ht="18" customHeight="1" spans="1:7">
      <c r="A13" s="134" t="s">
        <v>109</v>
      </c>
      <c r="B13" s="134" t="s">
        <v>110</v>
      </c>
      <c r="C13" s="77">
        <v>100296</v>
      </c>
      <c r="D13" s="77">
        <v>100296</v>
      </c>
      <c r="E13" s="77">
        <v>97196</v>
      </c>
      <c r="F13" s="77">
        <v>3100</v>
      </c>
      <c r="G13" s="77"/>
    </row>
    <row r="14" ht="18" customHeight="1" spans="1:7">
      <c r="A14" s="133" t="s">
        <v>111</v>
      </c>
      <c r="B14" s="133" t="s">
        <v>112</v>
      </c>
      <c r="C14" s="77">
        <v>596229</v>
      </c>
      <c r="D14" s="77">
        <v>596229</v>
      </c>
      <c r="E14" s="77">
        <v>547829</v>
      </c>
      <c r="F14" s="77">
        <v>48400</v>
      </c>
      <c r="G14" s="77"/>
    </row>
    <row r="15" ht="18" customHeight="1" spans="1:7">
      <c r="A15" s="134" t="s">
        <v>113</v>
      </c>
      <c r="B15" s="134" t="s">
        <v>103</v>
      </c>
      <c r="C15" s="77">
        <v>596229</v>
      </c>
      <c r="D15" s="77">
        <v>596229</v>
      </c>
      <c r="E15" s="77">
        <v>547829</v>
      </c>
      <c r="F15" s="77">
        <v>48400</v>
      </c>
      <c r="G15" s="77"/>
    </row>
    <row r="16" ht="18" customHeight="1" spans="1:7">
      <c r="A16" s="29" t="s">
        <v>114</v>
      </c>
      <c r="B16" s="29" t="s">
        <v>115</v>
      </c>
      <c r="C16" s="77">
        <v>360457</v>
      </c>
      <c r="D16" s="77">
        <v>360457</v>
      </c>
      <c r="E16" s="77">
        <v>351157</v>
      </c>
      <c r="F16" s="77">
        <v>9300</v>
      </c>
      <c r="G16" s="77"/>
    </row>
    <row r="17" ht="18" customHeight="1" spans="1:7">
      <c r="A17" s="133" t="s">
        <v>116</v>
      </c>
      <c r="B17" s="133" t="s">
        <v>117</v>
      </c>
      <c r="C17" s="77">
        <v>235863</v>
      </c>
      <c r="D17" s="77">
        <v>235863</v>
      </c>
      <c r="E17" s="77">
        <v>229663</v>
      </c>
      <c r="F17" s="77">
        <v>6200</v>
      </c>
      <c r="G17" s="77"/>
    </row>
    <row r="18" ht="18" customHeight="1" spans="1:7">
      <c r="A18" s="134" t="s">
        <v>118</v>
      </c>
      <c r="B18" s="134" t="s">
        <v>119</v>
      </c>
      <c r="C18" s="77">
        <v>235863</v>
      </c>
      <c r="D18" s="77">
        <v>235863</v>
      </c>
      <c r="E18" s="77">
        <v>229663</v>
      </c>
      <c r="F18" s="77">
        <v>6200</v>
      </c>
      <c r="G18" s="77"/>
    </row>
    <row r="19" ht="18" customHeight="1" spans="1:7">
      <c r="A19" s="133" t="s">
        <v>120</v>
      </c>
      <c r="B19" s="133" t="s">
        <v>121</v>
      </c>
      <c r="C19" s="77">
        <v>124594</v>
      </c>
      <c r="D19" s="77">
        <v>124594</v>
      </c>
      <c r="E19" s="77">
        <v>121494</v>
      </c>
      <c r="F19" s="77">
        <v>3100</v>
      </c>
      <c r="G19" s="77"/>
    </row>
    <row r="20" ht="18" customHeight="1" spans="1:7">
      <c r="A20" s="134" t="s">
        <v>122</v>
      </c>
      <c r="B20" s="134" t="s">
        <v>123</v>
      </c>
      <c r="C20" s="77">
        <v>124594</v>
      </c>
      <c r="D20" s="77">
        <v>124594</v>
      </c>
      <c r="E20" s="77">
        <v>121494</v>
      </c>
      <c r="F20" s="77">
        <v>3100</v>
      </c>
      <c r="G20" s="77"/>
    </row>
    <row r="21" ht="18" customHeight="1" spans="1:7">
      <c r="A21" s="29" t="s">
        <v>124</v>
      </c>
      <c r="B21" s="29" t="s">
        <v>125</v>
      </c>
      <c r="C21" s="77">
        <v>1270687.37</v>
      </c>
      <c r="D21" s="77">
        <v>1270687.37</v>
      </c>
      <c r="E21" s="77">
        <v>1270687.37</v>
      </c>
      <c r="F21" s="77"/>
      <c r="G21" s="77"/>
    </row>
    <row r="22" ht="18" customHeight="1" spans="1:7">
      <c r="A22" s="133" t="s">
        <v>126</v>
      </c>
      <c r="B22" s="133" t="s">
        <v>127</v>
      </c>
      <c r="C22" s="77">
        <v>1167971.36</v>
      </c>
      <c r="D22" s="77">
        <v>1167971.36</v>
      </c>
      <c r="E22" s="77">
        <v>1167971.36</v>
      </c>
      <c r="F22" s="77"/>
      <c r="G22" s="77"/>
    </row>
    <row r="23" ht="18" customHeight="1" spans="1:7">
      <c r="A23" s="134" t="s">
        <v>128</v>
      </c>
      <c r="B23" s="134" t="s">
        <v>129</v>
      </c>
      <c r="C23" s="77">
        <v>1057971.36</v>
      </c>
      <c r="D23" s="77">
        <v>1057971.36</v>
      </c>
      <c r="E23" s="77">
        <v>1057971.36</v>
      </c>
      <c r="F23" s="77"/>
      <c r="G23" s="77"/>
    </row>
    <row r="24" ht="18" customHeight="1" spans="1:7">
      <c r="A24" s="134" t="s">
        <v>130</v>
      </c>
      <c r="B24" s="134" t="s">
        <v>131</v>
      </c>
      <c r="C24" s="77">
        <v>110000</v>
      </c>
      <c r="D24" s="77">
        <v>110000</v>
      </c>
      <c r="E24" s="77">
        <v>110000</v>
      </c>
      <c r="F24" s="77"/>
      <c r="G24" s="77"/>
    </row>
    <row r="25" ht="18" customHeight="1" spans="1:7">
      <c r="A25" s="133" t="s">
        <v>132</v>
      </c>
      <c r="B25" s="133" t="s">
        <v>133</v>
      </c>
      <c r="C25" s="77">
        <v>79882</v>
      </c>
      <c r="D25" s="77">
        <v>79882</v>
      </c>
      <c r="E25" s="77">
        <v>79882</v>
      </c>
      <c r="F25" s="77"/>
      <c r="G25" s="77"/>
    </row>
    <row r="26" ht="18" customHeight="1" spans="1:7">
      <c r="A26" s="134" t="s">
        <v>134</v>
      </c>
      <c r="B26" s="134" t="s">
        <v>135</v>
      </c>
      <c r="C26" s="77">
        <v>79882</v>
      </c>
      <c r="D26" s="77">
        <v>79882</v>
      </c>
      <c r="E26" s="77">
        <v>79882</v>
      </c>
      <c r="F26" s="77"/>
      <c r="G26" s="77"/>
    </row>
    <row r="27" ht="18" customHeight="1" spans="1:7">
      <c r="A27" s="133" t="s">
        <v>136</v>
      </c>
      <c r="B27" s="133" t="s">
        <v>137</v>
      </c>
      <c r="C27" s="77">
        <v>22834.01</v>
      </c>
      <c r="D27" s="77">
        <v>22834.01</v>
      </c>
      <c r="E27" s="77">
        <v>22834.01</v>
      </c>
      <c r="F27" s="77"/>
      <c r="G27" s="77"/>
    </row>
    <row r="28" ht="18" customHeight="1" spans="1:7">
      <c r="A28" s="134" t="s">
        <v>138</v>
      </c>
      <c r="B28" s="134" t="s">
        <v>137</v>
      </c>
      <c r="C28" s="77">
        <v>22834.01</v>
      </c>
      <c r="D28" s="77">
        <v>22834.01</v>
      </c>
      <c r="E28" s="77">
        <v>22834.01</v>
      </c>
      <c r="F28" s="77"/>
      <c r="G28" s="77"/>
    </row>
    <row r="29" ht="18" customHeight="1" spans="1:7">
      <c r="A29" s="29" t="s">
        <v>139</v>
      </c>
      <c r="B29" s="29" t="s">
        <v>140</v>
      </c>
      <c r="C29" s="77">
        <v>1015758.28</v>
      </c>
      <c r="D29" s="77">
        <v>1015758.28</v>
      </c>
      <c r="E29" s="77">
        <v>1015758.28</v>
      </c>
      <c r="F29" s="77"/>
      <c r="G29" s="77"/>
    </row>
    <row r="30" ht="18" customHeight="1" spans="1:7">
      <c r="A30" s="133" t="s">
        <v>141</v>
      </c>
      <c r="B30" s="133" t="s">
        <v>142</v>
      </c>
      <c r="C30" s="77">
        <v>1015758.28</v>
      </c>
      <c r="D30" s="77">
        <v>1015758.28</v>
      </c>
      <c r="E30" s="77">
        <v>1015758.28</v>
      </c>
      <c r="F30" s="77"/>
      <c r="G30" s="77"/>
    </row>
    <row r="31" ht="18" customHeight="1" spans="1:7">
      <c r="A31" s="134" t="s">
        <v>143</v>
      </c>
      <c r="B31" s="134" t="s">
        <v>144</v>
      </c>
      <c r="C31" s="77">
        <v>248932.37</v>
      </c>
      <c r="D31" s="77">
        <v>248932.37</v>
      </c>
      <c r="E31" s="77">
        <v>248932.37</v>
      </c>
      <c r="F31" s="77"/>
      <c r="G31" s="77"/>
    </row>
    <row r="32" ht="18" customHeight="1" spans="1:7">
      <c r="A32" s="134" t="s">
        <v>145</v>
      </c>
      <c r="B32" s="134" t="s">
        <v>146</v>
      </c>
      <c r="C32" s="77">
        <v>322391.21</v>
      </c>
      <c r="D32" s="77">
        <v>322391.21</v>
      </c>
      <c r="E32" s="77">
        <v>322391.21</v>
      </c>
      <c r="F32" s="77"/>
      <c r="G32" s="77"/>
    </row>
    <row r="33" ht="18" customHeight="1" spans="1:7">
      <c r="A33" s="134" t="s">
        <v>147</v>
      </c>
      <c r="B33" s="134" t="s">
        <v>148</v>
      </c>
      <c r="C33" s="77">
        <v>395238.05</v>
      </c>
      <c r="D33" s="77">
        <v>395238.05</v>
      </c>
      <c r="E33" s="77">
        <v>395238.05</v>
      </c>
      <c r="F33" s="77"/>
      <c r="G33" s="77"/>
    </row>
    <row r="34" ht="18" customHeight="1" spans="1:7">
      <c r="A34" s="134" t="s">
        <v>149</v>
      </c>
      <c r="B34" s="134" t="s">
        <v>150</v>
      </c>
      <c r="C34" s="77">
        <v>49196.65</v>
      </c>
      <c r="D34" s="77">
        <v>49196.65</v>
      </c>
      <c r="E34" s="77">
        <v>49196.65</v>
      </c>
      <c r="F34" s="77"/>
      <c r="G34" s="77"/>
    </row>
    <row r="35" ht="18" customHeight="1" spans="1:7">
      <c r="A35" s="29" t="s">
        <v>151</v>
      </c>
      <c r="B35" s="29" t="s">
        <v>152</v>
      </c>
      <c r="C35" s="77">
        <v>501414</v>
      </c>
      <c r="D35" s="77">
        <v>501414</v>
      </c>
      <c r="E35" s="77">
        <v>489014</v>
      </c>
      <c r="F35" s="77">
        <v>12400</v>
      </c>
      <c r="G35" s="77"/>
    </row>
    <row r="36" ht="18" customHeight="1" spans="1:7">
      <c r="A36" s="133" t="s">
        <v>153</v>
      </c>
      <c r="B36" s="133" t="s">
        <v>154</v>
      </c>
      <c r="C36" s="77">
        <v>501414</v>
      </c>
      <c r="D36" s="77">
        <v>501414</v>
      </c>
      <c r="E36" s="77">
        <v>489014</v>
      </c>
      <c r="F36" s="77">
        <v>12400</v>
      </c>
      <c r="G36" s="77"/>
    </row>
    <row r="37" ht="18" customHeight="1" spans="1:7">
      <c r="A37" s="134" t="s">
        <v>155</v>
      </c>
      <c r="B37" s="134" t="s">
        <v>156</v>
      </c>
      <c r="C37" s="77">
        <v>501414</v>
      </c>
      <c r="D37" s="77">
        <v>501414</v>
      </c>
      <c r="E37" s="77">
        <v>489014</v>
      </c>
      <c r="F37" s="77">
        <v>12400</v>
      </c>
      <c r="G37" s="77"/>
    </row>
    <row r="38" ht="18" customHeight="1" spans="1:7">
      <c r="A38" s="29" t="s">
        <v>157</v>
      </c>
      <c r="B38" s="29" t="s">
        <v>158</v>
      </c>
      <c r="C38" s="77">
        <v>8758830.22</v>
      </c>
      <c r="D38" s="77">
        <v>3325530</v>
      </c>
      <c r="E38" s="77">
        <v>3241830</v>
      </c>
      <c r="F38" s="77">
        <v>83700</v>
      </c>
      <c r="G38" s="77">
        <v>5433300.22</v>
      </c>
    </row>
    <row r="39" ht="18" customHeight="1" spans="1:7">
      <c r="A39" s="133" t="s">
        <v>159</v>
      </c>
      <c r="B39" s="133" t="s">
        <v>160</v>
      </c>
      <c r="C39" s="77">
        <v>2344335</v>
      </c>
      <c r="D39" s="77">
        <v>2344335</v>
      </c>
      <c r="E39" s="77">
        <v>2285435</v>
      </c>
      <c r="F39" s="77">
        <v>58900</v>
      </c>
      <c r="G39" s="77"/>
    </row>
    <row r="40" ht="18" customHeight="1" spans="1:7">
      <c r="A40" s="134" t="s">
        <v>161</v>
      </c>
      <c r="B40" s="134" t="s">
        <v>110</v>
      </c>
      <c r="C40" s="77">
        <v>2344335</v>
      </c>
      <c r="D40" s="77">
        <v>2344335</v>
      </c>
      <c r="E40" s="77">
        <v>2285435</v>
      </c>
      <c r="F40" s="77">
        <v>58900</v>
      </c>
      <c r="G40" s="77"/>
    </row>
    <row r="41" ht="18" customHeight="1" spans="1:7">
      <c r="A41" s="133" t="s">
        <v>162</v>
      </c>
      <c r="B41" s="133" t="s">
        <v>163</v>
      </c>
      <c r="C41" s="77">
        <v>732928</v>
      </c>
      <c r="D41" s="77">
        <v>732928</v>
      </c>
      <c r="E41" s="77">
        <v>714328</v>
      </c>
      <c r="F41" s="77">
        <v>18600</v>
      </c>
      <c r="G41" s="77"/>
    </row>
    <row r="42" ht="18" customHeight="1" spans="1:7">
      <c r="A42" s="134" t="s">
        <v>164</v>
      </c>
      <c r="B42" s="134" t="s">
        <v>165</v>
      </c>
      <c r="C42" s="77">
        <v>732928</v>
      </c>
      <c r="D42" s="77">
        <v>732928</v>
      </c>
      <c r="E42" s="77">
        <v>714328</v>
      </c>
      <c r="F42" s="77">
        <v>18600</v>
      </c>
      <c r="G42" s="77"/>
    </row>
    <row r="43" ht="18" customHeight="1" spans="1:7">
      <c r="A43" s="133" t="s">
        <v>166</v>
      </c>
      <c r="B43" s="133" t="s">
        <v>167</v>
      </c>
      <c r="C43" s="77">
        <v>245903</v>
      </c>
      <c r="D43" s="77">
        <v>245903</v>
      </c>
      <c r="E43" s="77">
        <v>239703</v>
      </c>
      <c r="F43" s="77">
        <v>6200</v>
      </c>
      <c r="G43" s="77"/>
    </row>
    <row r="44" ht="18" customHeight="1" spans="1:7">
      <c r="A44" s="134" t="s">
        <v>168</v>
      </c>
      <c r="B44" s="134" t="s">
        <v>169</v>
      </c>
      <c r="C44" s="77">
        <v>245903</v>
      </c>
      <c r="D44" s="77">
        <v>245903</v>
      </c>
      <c r="E44" s="77">
        <v>239703</v>
      </c>
      <c r="F44" s="77">
        <v>6200</v>
      </c>
      <c r="G44" s="77"/>
    </row>
    <row r="45" ht="18" customHeight="1" spans="1:7">
      <c r="A45" s="133" t="s">
        <v>170</v>
      </c>
      <c r="B45" s="133" t="s">
        <v>171</v>
      </c>
      <c r="C45" s="77">
        <v>1400000</v>
      </c>
      <c r="D45" s="77"/>
      <c r="E45" s="77"/>
      <c r="F45" s="77"/>
      <c r="G45" s="77">
        <v>1400000</v>
      </c>
    </row>
    <row r="46" ht="18" customHeight="1" spans="1:7">
      <c r="A46" s="134" t="s">
        <v>172</v>
      </c>
      <c r="B46" s="134" t="s">
        <v>173</v>
      </c>
      <c r="C46" s="77">
        <v>1400000</v>
      </c>
      <c r="D46" s="77"/>
      <c r="E46" s="77"/>
      <c r="F46" s="77"/>
      <c r="G46" s="77">
        <v>1400000</v>
      </c>
    </row>
    <row r="47" ht="18" customHeight="1" spans="1:7">
      <c r="A47" s="133" t="s">
        <v>174</v>
      </c>
      <c r="B47" s="133" t="s">
        <v>175</v>
      </c>
      <c r="C47" s="77">
        <v>4035664.22</v>
      </c>
      <c r="D47" s="77">
        <v>2364</v>
      </c>
      <c r="E47" s="77">
        <v>2364</v>
      </c>
      <c r="F47" s="77"/>
      <c r="G47" s="77">
        <v>4033300.22</v>
      </c>
    </row>
    <row r="48" ht="18" customHeight="1" spans="1:7">
      <c r="A48" s="134" t="s">
        <v>176</v>
      </c>
      <c r="B48" s="134" t="s">
        <v>177</v>
      </c>
      <c r="C48" s="77">
        <v>650490.22</v>
      </c>
      <c r="D48" s="77"/>
      <c r="E48" s="77"/>
      <c r="F48" s="77"/>
      <c r="G48" s="77">
        <v>650490.22</v>
      </c>
    </row>
    <row r="49" ht="18" customHeight="1" spans="1:7">
      <c r="A49" s="134" t="s">
        <v>178</v>
      </c>
      <c r="B49" s="134" t="s">
        <v>179</v>
      </c>
      <c r="C49" s="77">
        <v>2579974</v>
      </c>
      <c r="D49" s="77">
        <v>2364</v>
      </c>
      <c r="E49" s="77">
        <v>2364</v>
      </c>
      <c r="F49" s="77"/>
      <c r="G49" s="77">
        <v>2577610</v>
      </c>
    </row>
    <row r="50" ht="18" customHeight="1" spans="1:7">
      <c r="A50" s="134" t="s">
        <v>180</v>
      </c>
      <c r="B50" s="134" t="s">
        <v>181</v>
      </c>
      <c r="C50" s="77">
        <v>805200</v>
      </c>
      <c r="D50" s="77"/>
      <c r="E50" s="77"/>
      <c r="F50" s="77"/>
      <c r="G50" s="77">
        <v>805200</v>
      </c>
    </row>
    <row r="51" ht="18" customHeight="1" spans="1:7">
      <c r="A51" s="29" t="s">
        <v>182</v>
      </c>
      <c r="B51" s="29" t="s">
        <v>183</v>
      </c>
      <c r="C51" s="77">
        <v>130000</v>
      </c>
      <c r="D51" s="77"/>
      <c r="E51" s="77"/>
      <c r="F51" s="77"/>
      <c r="G51" s="77">
        <v>130000</v>
      </c>
    </row>
    <row r="52" ht="18" customHeight="1" spans="1:7">
      <c r="A52" s="133" t="s">
        <v>184</v>
      </c>
      <c r="B52" s="133" t="s">
        <v>185</v>
      </c>
      <c r="C52" s="77">
        <v>130000</v>
      </c>
      <c r="D52" s="77"/>
      <c r="E52" s="77"/>
      <c r="F52" s="77"/>
      <c r="G52" s="77">
        <v>130000</v>
      </c>
    </row>
    <row r="53" ht="18" customHeight="1" spans="1:7">
      <c r="A53" s="134" t="s">
        <v>186</v>
      </c>
      <c r="B53" s="134" t="s">
        <v>187</v>
      </c>
      <c r="C53" s="77">
        <v>130000</v>
      </c>
      <c r="D53" s="77"/>
      <c r="E53" s="77"/>
      <c r="F53" s="77"/>
      <c r="G53" s="77">
        <v>130000</v>
      </c>
    </row>
    <row r="54" ht="18" customHeight="1" spans="1:7">
      <c r="A54" s="29" t="s">
        <v>188</v>
      </c>
      <c r="B54" s="29" t="s">
        <v>189</v>
      </c>
      <c r="C54" s="77">
        <v>825626.52</v>
      </c>
      <c r="D54" s="77">
        <v>825626.52</v>
      </c>
      <c r="E54" s="77">
        <v>825626.52</v>
      </c>
      <c r="F54" s="77"/>
      <c r="G54" s="77"/>
    </row>
    <row r="55" ht="18" customHeight="1" spans="1:7">
      <c r="A55" s="133" t="s">
        <v>190</v>
      </c>
      <c r="B55" s="133" t="s">
        <v>191</v>
      </c>
      <c r="C55" s="77">
        <v>825626.52</v>
      </c>
      <c r="D55" s="77">
        <v>825626.52</v>
      </c>
      <c r="E55" s="77">
        <v>825626.52</v>
      </c>
      <c r="F55" s="77"/>
      <c r="G55" s="77"/>
    </row>
    <row r="56" ht="18" customHeight="1" spans="1:7">
      <c r="A56" s="134" t="s">
        <v>192</v>
      </c>
      <c r="B56" s="134" t="s">
        <v>193</v>
      </c>
      <c r="C56" s="77">
        <v>825626.52</v>
      </c>
      <c r="D56" s="77">
        <v>825626.52</v>
      </c>
      <c r="E56" s="77">
        <v>825626.52</v>
      </c>
      <c r="F56" s="77"/>
      <c r="G56" s="77"/>
    </row>
    <row r="57" ht="18" customHeight="1" spans="1:7">
      <c r="A57" s="29" t="s">
        <v>194</v>
      </c>
      <c r="B57" s="29" t="s">
        <v>195</v>
      </c>
      <c r="C57" s="77">
        <v>10000</v>
      </c>
      <c r="D57" s="77"/>
      <c r="E57" s="77"/>
      <c r="F57" s="77"/>
      <c r="G57" s="77">
        <v>10000</v>
      </c>
    </row>
    <row r="58" ht="18" customHeight="1" spans="1:7">
      <c r="A58" s="133" t="s">
        <v>196</v>
      </c>
      <c r="B58" s="133" t="s">
        <v>197</v>
      </c>
      <c r="C58" s="77">
        <v>10000</v>
      </c>
      <c r="D58" s="77"/>
      <c r="E58" s="77"/>
      <c r="F58" s="77"/>
      <c r="G58" s="77">
        <v>10000</v>
      </c>
    </row>
    <row r="59" ht="18" customHeight="1" spans="1:7">
      <c r="A59" s="134" t="s">
        <v>198</v>
      </c>
      <c r="B59" s="134" t="s">
        <v>199</v>
      </c>
      <c r="C59" s="77">
        <v>10000</v>
      </c>
      <c r="D59" s="77"/>
      <c r="E59" s="77"/>
      <c r="F59" s="77"/>
      <c r="G59" s="77">
        <v>10000</v>
      </c>
    </row>
    <row r="60" ht="18" customHeight="1" spans="1:7">
      <c r="A60" s="76" t="s">
        <v>238</v>
      </c>
      <c r="B60" s="159" t="s">
        <v>238</v>
      </c>
      <c r="C60" s="77">
        <v>16718217.39</v>
      </c>
      <c r="D60" s="77">
        <v>10844917.17</v>
      </c>
      <c r="E60" s="77">
        <v>10405117.17</v>
      </c>
      <c r="F60" s="77">
        <v>439800</v>
      </c>
      <c r="G60" s="77">
        <v>5873300.22</v>
      </c>
    </row>
  </sheetData>
  <mergeCells count="6">
    <mergeCell ref="A2:G2"/>
    <mergeCell ref="A4:B4"/>
    <mergeCell ref="D4:F4"/>
    <mergeCell ref="A60:B60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2" t="s">
        <v>239</v>
      </c>
    </row>
    <row r="2" ht="41.25" customHeight="1" spans="1:6">
      <c r="A2" s="153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"单位名称："&amp;"禄劝彝族苗族自治县云龙乡人民政府"</f>
        <v>单位名称：禄劝彝族苗族自治县云龙乡人民政府</v>
      </c>
      <c r="B3" s="154"/>
      <c r="D3" s="42"/>
      <c r="E3" s="41"/>
      <c r="F3" s="62" t="s">
        <v>1</v>
      </c>
    </row>
    <row r="4" ht="27" customHeight="1" spans="1:6">
      <c r="A4" s="46" t="s">
        <v>240</v>
      </c>
      <c r="B4" s="46" t="s">
        <v>241</v>
      </c>
      <c r="C4" s="48" t="s">
        <v>242</v>
      </c>
      <c r="D4" s="46"/>
      <c r="E4" s="47"/>
      <c r="F4" s="46" t="s">
        <v>243</v>
      </c>
    </row>
    <row r="5" ht="28.5" customHeight="1" spans="1:6">
      <c r="A5" s="155"/>
      <c r="B5" s="50"/>
      <c r="C5" s="47" t="s">
        <v>57</v>
      </c>
      <c r="D5" s="47" t="s">
        <v>244</v>
      </c>
      <c r="E5" s="47" t="s">
        <v>245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30000</v>
      </c>
      <c r="B7" s="77"/>
      <c r="C7" s="77">
        <v>30000</v>
      </c>
      <c r="D7" s="77"/>
      <c r="E7" s="77">
        <v>30000</v>
      </c>
      <c r="F7" s="77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0"/>
  <sheetViews>
    <sheetView showZeros="0" topLeftCell="G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5"/>
      <c r="C1" s="141"/>
      <c r="E1" s="142"/>
      <c r="F1" s="142"/>
      <c r="G1" s="142"/>
      <c r="H1" s="142"/>
      <c r="I1" s="81"/>
      <c r="J1" s="81"/>
      <c r="K1" s="81"/>
      <c r="L1" s="81"/>
      <c r="M1" s="81"/>
      <c r="N1" s="81"/>
      <c r="R1" s="81"/>
      <c r="V1" s="141"/>
      <c r="X1" s="2" t="s">
        <v>246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"单位名称："&amp;"禄劝彝族苗族自治县云龙乡人民政府"</f>
        <v>单位名称：禄劝彝族苗族自治县云龙乡人民政府</v>
      </c>
      <c r="B3" s="5"/>
      <c r="C3" s="143"/>
      <c r="D3" s="143"/>
      <c r="E3" s="143"/>
      <c r="F3" s="143"/>
      <c r="G3" s="143"/>
      <c r="H3" s="143"/>
      <c r="I3" s="83"/>
      <c r="J3" s="83"/>
      <c r="K3" s="83"/>
      <c r="L3" s="83"/>
      <c r="M3" s="83"/>
      <c r="N3" s="83"/>
      <c r="O3" s="6"/>
      <c r="P3" s="6"/>
      <c r="Q3" s="6"/>
      <c r="R3" s="83"/>
      <c r="V3" s="141"/>
      <c r="X3" s="2" t="s">
        <v>1</v>
      </c>
    </row>
    <row r="4" ht="18" customHeight="1" spans="1:24">
      <c r="A4" s="8" t="s">
        <v>247</v>
      </c>
      <c r="B4" s="8" t="s">
        <v>248</v>
      </c>
      <c r="C4" s="8" t="s">
        <v>249</v>
      </c>
      <c r="D4" s="8" t="s">
        <v>250</v>
      </c>
      <c r="E4" s="8" t="s">
        <v>251</v>
      </c>
      <c r="F4" s="8" t="s">
        <v>252</v>
      </c>
      <c r="G4" s="8" t="s">
        <v>253</v>
      </c>
      <c r="H4" s="8" t="s">
        <v>254</v>
      </c>
      <c r="I4" s="146" t="s">
        <v>255</v>
      </c>
      <c r="J4" s="78" t="s">
        <v>255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6"/>
      <c r="D5" s="13"/>
      <c r="E5" s="13"/>
      <c r="F5" s="13"/>
      <c r="G5" s="13"/>
      <c r="H5" s="13"/>
      <c r="I5" s="124" t="s">
        <v>256</v>
      </c>
      <c r="J5" s="146" t="s">
        <v>58</v>
      </c>
      <c r="K5" s="78"/>
      <c r="L5" s="78"/>
      <c r="M5" s="78"/>
      <c r="N5" s="79"/>
      <c r="O5" s="10" t="s">
        <v>257</v>
      </c>
      <c r="P5" s="11"/>
      <c r="Q5" s="12"/>
      <c r="R5" s="8" t="s">
        <v>61</v>
      </c>
      <c r="S5" s="146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49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7" t="s">
        <v>258</v>
      </c>
      <c r="K6" s="8" t="s">
        <v>259</v>
      </c>
      <c r="L6" s="8" t="s">
        <v>260</v>
      </c>
      <c r="M6" s="8" t="s">
        <v>261</v>
      </c>
      <c r="N6" s="8" t="s">
        <v>262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263</v>
      </c>
      <c r="V6" s="8" t="s">
        <v>66</v>
      </c>
      <c r="W6" s="8" t="s">
        <v>67</v>
      </c>
      <c r="X6" s="8" t="s">
        <v>68</v>
      </c>
    </row>
    <row r="7" ht="37.5" customHeight="1" spans="1:24">
      <c r="A7" s="144"/>
      <c r="B7" s="18"/>
      <c r="C7" s="144"/>
      <c r="D7" s="144"/>
      <c r="E7" s="144"/>
      <c r="F7" s="144"/>
      <c r="G7" s="144"/>
      <c r="H7" s="144"/>
      <c r="I7" s="144"/>
      <c r="J7" s="148" t="s">
        <v>57</v>
      </c>
      <c r="K7" s="16" t="s">
        <v>264</v>
      </c>
      <c r="L7" s="16" t="s">
        <v>260</v>
      </c>
      <c r="M7" s="16" t="s">
        <v>261</v>
      </c>
      <c r="N7" s="16" t="s">
        <v>262</v>
      </c>
      <c r="O7" s="16" t="s">
        <v>260</v>
      </c>
      <c r="P7" s="16" t="s">
        <v>261</v>
      </c>
      <c r="Q7" s="16" t="s">
        <v>262</v>
      </c>
      <c r="R7" s="16" t="s">
        <v>61</v>
      </c>
      <c r="S7" s="16" t="s">
        <v>57</v>
      </c>
      <c r="T7" s="16" t="s">
        <v>64</v>
      </c>
      <c r="U7" s="16" t="s">
        <v>263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5" t="s">
        <v>70</v>
      </c>
      <c r="B9" s="145" t="s">
        <v>70</v>
      </c>
      <c r="C9" s="145" t="s">
        <v>265</v>
      </c>
      <c r="D9" s="145" t="s">
        <v>266</v>
      </c>
      <c r="E9" s="145" t="s">
        <v>102</v>
      </c>
      <c r="F9" s="145" t="s">
        <v>103</v>
      </c>
      <c r="G9" s="145" t="s">
        <v>267</v>
      </c>
      <c r="H9" s="145" t="s">
        <v>268</v>
      </c>
      <c r="I9" s="77">
        <v>41328</v>
      </c>
      <c r="J9" s="77">
        <v>41328</v>
      </c>
      <c r="K9" s="77"/>
      <c r="L9" s="77"/>
      <c r="M9" s="77">
        <v>41328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5" t="s">
        <v>70</v>
      </c>
      <c r="B10" s="145" t="s">
        <v>70</v>
      </c>
      <c r="C10" s="145" t="s">
        <v>265</v>
      </c>
      <c r="D10" s="145" t="s">
        <v>266</v>
      </c>
      <c r="E10" s="145" t="s">
        <v>106</v>
      </c>
      <c r="F10" s="145" t="s">
        <v>103</v>
      </c>
      <c r="G10" s="145" t="s">
        <v>267</v>
      </c>
      <c r="H10" s="145" t="s">
        <v>268</v>
      </c>
      <c r="I10" s="77">
        <v>671172</v>
      </c>
      <c r="J10" s="77">
        <v>671172</v>
      </c>
      <c r="K10" s="23"/>
      <c r="L10" s="23"/>
      <c r="M10" s="77">
        <v>671172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5" t="s">
        <v>70</v>
      </c>
      <c r="B11" s="145" t="s">
        <v>70</v>
      </c>
      <c r="C11" s="145" t="s">
        <v>265</v>
      </c>
      <c r="D11" s="145" t="s">
        <v>266</v>
      </c>
      <c r="E11" s="145" t="s">
        <v>113</v>
      </c>
      <c r="F11" s="145" t="s">
        <v>103</v>
      </c>
      <c r="G11" s="145" t="s">
        <v>267</v>
      </c>
      <c r="H11" s="145" t="s">
        <v>268</v>
      </c>
      <c r="I11" s="77">
        <v>170268</v>
      </c>
      <c r="J11" s="77">
        <v>170268</v>
      </c>
      <c r="K11" s="23"/>
      <c r="L11" s="23"/>
      <c r="M11" s="77">
        <v>170268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5" t="s">
        <v>70</v>
      </c>
      <c r="B12" s="145" t="s">
        <v>70</v>
      </c>
      <c r="C12" s="145" t="s">
        <v>269</v>
      </c>
      <c r="D12" s="145" t="s">
        <v>270</v>
      </c>
      <c r="E12" s="145" t="s">
        <v>109</v>
      </c>
      <c r="F12" s="145" t="s">
        <v>110</v>
      </c>
      <c r="G12" s="145" t="s">
        <v>267</v>
      </c>
      <c r="H12" s="145" t="s">
        <v>268</v>
      </c>
      <c r="I12" s="77">
        <v>30480</v>
      </c>
      <c r="J12" s="77">
        <v>30480</v>
      </c>
      <c r="K12" s="23"/>
      <c r="L12" s="23"/>
      <c r="M12" s="77">
        <v>30480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5" t="s">
        <v>70</v>
      </c>
      <c r="B13" s="145" t="s">
        <v>70</v>
      </c>
      <c r="C13" s="145" t="s">
        <v>269</v>
      </c>
      <c r="D13" s="145" t="s">
        <v>270</v>
      </c>
      <c r="E13" s="145" t="s">
        <v>118</v>
      </c>
      <c r="F13" s="145" t="s">
        <v>119</v>
      </c>
      <c r="G13" s="145" t="s">
        <v>267</v>
      </c>
      <c r="H13" s="145" t="s">
        <v>268</v>
      </c>
      <c r="I13" s="77">
        <v>87636</v>
      </c>
      <c r="J13" s="77">
        <v>87636</v>
      </c>
      <c r="K13" s="23"/>
      <c r="L13" s="23"/>
      <c r="M13" s="77">
        <v>87636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5" t="s">
        <v>70</v>
      </c>
      <c r="B14" s="145" t="s">
        <v>70</v>
      </c>
      <c r="C14" s="145" t="s">
        <v>269</v>
      </c>
      <c r="D14" s="145" t="s">
        <v>270</v>
      </c>
      <c r="E14" s="145" t="s">
        <v>122</v>
      </c>
      <c r="F14" s="145" t="s">
        <v>123</v>
      </c>
      <c r="G14" s="145" t="s">
        <v>267</v>
      </c>
      <c r="H14" s="145" t="s">
        <v>268</v>
      </c>
      <c r="I14" s="77">
        <v>47880</v>
      </c>
      <c r="J14" s="77">
        <v>47880</v>
      </c>
      <c r="K14" s="23"/>
      <c r="L14" s="23"/>
      <c r="M14" s="77">
        <v>47880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5" t="s">
        <v>70</v>
      </c>
      <c r="B15" s="145" t="s">
        <v>70</v>
      </c>
      <c r="C15" s="145" t="s">
        <v>269</v>
      </c>
      <c r="D15" s="145" t="s">
        <v>270</v>
      </c>
      <c r="E15" s="145" t="s">
        <v>155</v>
      </c>
      <c r="F15" s="145" t="s">
        <v>156</v>
      </c>
      <c r="G15" s="145" t="s">
        <v>267</v>
      </c>
      <c r="H15" s="145" t="s">
        <v>268</v>
      </c>
      <c r="I15" s="77">
        <v>190392</v>
      </c>
      <c r="J15" s="77">
        <v>190392</v>
      </c>
      <c r="K15" s="23"/>
      <c r="L15" s="23"/>
      <c r="M15" s="77">
        <v>190392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5" t="s">
        <v>70</v>
      </c>
      <c r="B16" s="145" t="s">
        <v>70</v>
      </c>
      <c r="C16" s="145" t="s">
        <v>269</v>
      </c>
      <c r="D16" s="145" t="s">
        <v>270</v>
      </c>
      <c r="E16" s="145" t="s">
        <v>161</v>
      </c>
      <c r="F16" s="145" t="s">
        <v>110</v>
      </c>
      <c r="G16" s="145" t="s">
        <v>267</v>
      </c>
      <c r="H16" s="145" t="s">
        <v>268</v>
      </c>
      <c r="I16" s="77">
        <v>839652</v>
      </c>
      <c r="J16" s="77">
        <v>839652</v>
      </c>
      <c r="K16" s="23"/>
      <c r="L16" s="23"/>
      <c r="M16" s="77">
        <v>839652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5" t="s">
        <v>70</v>
      </c>
      <c r="B17" s="145" t="s">
        <v>70</v>
      </c>
      <c r="C17" s="145" t="s">
        <v>269</v>
      </c>
      <c r="D17" s="145" t="s">
        <v>270</v>
      </c>
      <c r="E17" s="145" t="s">
        <v>164</v>
      </c>
      <c r="F17" s="145" t="s">
        <v>165</v>
      </c>
      <c r="G17" s="145" t="s">
        <v>267</v>
      </c>
      <c r="H17" s="145" t="s">
        <v>268</v>
      </c>
      <c r="I17" s="77">
        <v>272640</v>
      </c>
      <c r="J17" s="77">
        <v>272640</v>
      </c>
      <c r="K17" s="23"/>
      <c r="L17" s="23"/>
      <c r="M17" s="77">
        <v>272640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5" t="s">
        <v>70</v>
      </c>
      <c r="B18" s="145" t="s">
        <v>70</v>
      </c>
      <c r="C18" s="145" t="s">
        <v>269</v>
      </c>
      <c r="D18" s="145" t="s">
        <v>270</v>
      </c>
      <c r="E18" s="145" t="s">
        <v>168</v>
      </c>
      <c r="F18" s="145" t="s">
        <v>169</v>
      </c>
      <c r="G18" s="145" t="s">
        <v>267</v>
      </c>
      <c r="H18" s="145" t="s">
        <v>268</v>
      </c>
      <c r="I18" s="77">
        <v>92340</v>
      </c>
      <c r="J18" s="77">
        <v>92340</v>
      </c>
      <c r="K18" s="23"/>
      <c r="L18" s="23"/>
      <c r="M18" s="77">
        <v>92340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5" t="s">
        <v>70</v>
      </c>
      <c r="B19" s="145" t="s">
        <v>70</v>
      </c>
      <c r="C19" s="145" t="s">
        <v>271</v>
      </c>
      <c r="D19" s="145" t="s">
        <v>193</v>
      </c>
      <c r="E19" s="145" t="s">
        <v>192</v>
      </c>
      <c r="F19" s="145" t="s">
        <v>193</v>
      </c>
      <c r="G19" s="145" t="s">
        <v>272</v>
      </c>
      <c r="H19" s="145" t="s">
        <v>193</v>
      </c>
      <c r="I19" s="77">
        <v>469964.76</v>
      </c>
      <c r="J19" s="77">
        <v>469964.76</v>
      </c>
      <c r="K19" s="23"/>
      <c r="L19" s="23"/>
      <c r="M19" s="77">
        <v>469964.76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5" t="s">
        <v>70</v>
      </c>
      <c r="B20" s="145" t="s">
        <v>70</v>
      </c>
      <c r="C20" s="145" t="s">
        <v>271</v>
      </c>
      <c r="D20" s="145" t="s">
        <v>193</v>
      </c>
      <c r="E20" s="145" t="s">
        <v>192</v>
      </c>
      <c r="F20" s="145" t="s">
        <v>193</v>
      </c>
      <c r="G20" s="145" t="s">
        <v>272</v>
      </c>
      <c r="H20" s="145" t="s">
        <v>193</v>
      </c>
      <c r="I20" s="77">
        <v>355661.76</v>
      </c>
      <c r="J20" s="77">
        <v>355661.76</v>
      </c>
      <c r="K20" s="23"/>
      <c r="L20" s="23"/>
      <c r="M20" s="77">
        <v>355661.76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5" t="s">
        <v>70</v>
      </c>
      <c r="B21" s="145" t="s">
        <v>70</v>
      </c>
      <c r="C21" s="145" t="s">
        <v>273</v>
      </c>
      <c r="D21" s="145" t="s">
        <v>274</v>
      </c>
      <c r="E21" s="145" t="s">
        <v>102</v>
      </c>
      <c r="F21" s="145" t="s">
        <v>103</v>
      </c>
      <c r="G21" s="145" t="s">
        <v>275</v>
      </c>
      <c r="H21" s="145" t="s">
        <v>276</v>
      </c>
      <c r="I21" s="77">
        <v>9000</v>
      </c>
      <c r="J21" s="77">
        <v>9000</v>
      </c>
      <c r="K21" s="23"/>
      <c r="L21" s="23"/>
      <c r="M21" s="77">
        <v>9000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5" t="s">
        <v>70</v>
      </c>
      <c r="B22" s="145" t="s">
        <v>70</v>
      </c>
      <c r="C22" s="145" t="s">
        <v>273</v>
      </c>
      <c r="D22" s="145" t="s">
        <v>274</v>
      </c>
      <c r="E22" s="145" t="s">
        <v>106</v>
      </c>
      <c r="F22" s="145" t="s">
        <v>103</v>
      </c>
      <c r="G22" s="145" t="s">
        <v>275</v>
      </c>
      <c r="H22" s="145" t="s">
        <v>276</v>
      </c>
      <c r="I22" s="77">
        <v>178800</v>
      </c>
      <c r="J22" s="77">
        <v>178800</v>
      </c>
      <c r="K22" s="23"/>
      <c r="L22" s="23"/>
      <c r="M22" s="77">
        <v>178800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5" t="s">
        <v>70</v>
      </c>
      <c r="B23" s="145" t="s">
        <v>70</v>
      </c>
      <c r="C23" s="145" t="s">
        <v>273</v>
      </c>
      <c r="D23" s="145" t="s">
        <v>274</v>
      </c>
      <c r="E23" s="145" t="s">
        <v>113</v>
      </c>
      <c r="F23" s="145" t="s">
        <v>103</v>
      </c>
      <c r="G23" s="145" t="s">
        <v>275</v>
      </c>
      <c r="H23" s="145" t="s">
        <v>276</v>
      </c>
      <c r="I23" s="77">
        <v>36000</v>
      </c>
      <c r="J23" s="77">
        <v>36000</v>
      </c>
      <c r="K23" s="23"/>
      <c r="L23" s="23"/>
      <c r="M23" s="77">
        <v>36000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5" t="s">
        <v>70</v>
      </c>
      <c r="B24" s="145" t="s">
        <v>70</v>
      </c>
      <c r="C24" s="145" t="s">
        <v>277</v>
      </c>
      <c r="D24" s="145" t="s">
        <v>278</v>
      </c>
      <c r="E24" s="145" t="s">
        <v>102</v>
      </c>
      <c r="F24" s="145" t="s">
        <v>103</v>
      </c>
      <c r="G24" s="145" t="s">
        <v>279</v>
      </c>
      <c r="H24" s="145" t="s">
        <v>278</v>
      </c>
      <c r="I24" s="77">
        <v>600</v>
      </c>
      <c r="J24" s="77">
        <v>600</v>
      </c>
      <c r="K24" s="23"/>
      <c r="L24" s="23"/>
      <c r="M24" s="77">
        <v>600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5" t="s">
        <v>70</v>
      </c>
      <c r="B25" s="145" t="s">
        <v>70</v>
      </c>
      <c r="C25" s="145" t="s">
        <v>277</v>
      </c>
      <c r="D25" s="145" t="s">
        <v>278</v>
      </c>
      <c r="E25" s="145" t="s">
        <v>106</v>
      </c>
      <c r="F25" s="145" t="s">
        <v>103</v>
      </c>
      <c r="G25" s="145" t="s">
        <v>279</v>
      </c>
      <c r="H25" s="145" t="s">
        <v>278</v>
      </c>
      <c r="I25" s="77">
        <v>12000</v>
      </c>
      <c r="J25" s="77">
        <v>12000</v>
      </c>
      <c r="K25" s="23"/>
      <c r="L25" s="23"/>
      <c r="M25" s="77">
        <v>12000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5" t="s">
        <v>70</v>
      </c>
      <c r="B26" s="145" t="s">
        <v>70</v>
      </c>
      <c r="C26" s="145" t="s">
        <v>277</v>
      </c>
      <c r="D26" s="145" t="s">
        <v>278</v>
      </c>
      <c r="E26" s="145" t="s">
        <v>109</v>
      </c>
      <c r="F26" s="145" t="s">
        <v>110</v>
      </c>
      <c r="G26" s="145" t="s">
        <v>279</v>
      </c>
      <c r="H26" s="145" t="s">
        <v>278</v>
      </c>
      <c r="I26" s="77">
        <v>600</v>
      </c>
      <c r="J26" s="77">
        <v>600</v>
      </c>
      <c r="K26" s="23"/>
      <c r="L26" s="23"/>
      <c r="M26" s="77">
        <v>600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5" t="s">
        <v>70</v>
      </c>
      <c r="B27" s="145" t="s">
        <v>70</v>
      </c>
      <c r="C27" s="145" t="s">
        <v>277</v>
      </c>
      <c r="D27" s="145" t="s">
        <v>278</v>
      </c>
      <c r="E27" s="145" t="s">
        <v>113</v>
      </c>
      <c r="F27" s="145" t="s">
        <v>103</v>
      </c>
      <c r="G27" s="145" t="s">
        <v>279</v>
      </c>
      <c r="H27" s="145" t="s">
        <v>278</v>
      </c>
      <c r="I27" s="77">
        <v>2400</v>
      </c>
      <c r="J27" s="77">
        <v>2400</v>
      </c>
      <c r="K27" s="23"/>
      <c r="L27" s="23"/>
      <c r="M27" s="77">
        <v>2400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5" t="s">
        <v>70</v>
      </c>
      <c r="B28" s="145" t="s">
        <v>70</v>
      </c>
      <c r="C28" s="145" t="s">
        <v>277</v>
      </c>
      <c r="D28" s="145" t="s">
        <v>278</v>
      </c>
      <c r="E28" s="145" t="s">
        <v>118</v>
      </c>
      <c r="F28" s="145" t="s">
        <v>119</v>
      </c>
      <c r="G28" s="145" t="s">
        <v>279</v>
      </c>
      <c r="H28" s="145" t="s">
        <v>278</v>
      </c>
      <c r="I28" s="77">
        <v>1200</v>
      </c>
      <c r="J28" s="77">
        <v>1200</v>
      </c>
      <c r="K28" s="23"/>
      <c r="L28" s="23"/>
      <c r="M28" s="77">
        <v>1200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5" t="s">
        <v>70</v>
      </c>
      <c r="B29" s="145" t="s">
        <v>70</v>
      </c>
      <c r="C29" s="145" t="s">
        <v>277</v>
      </c>
      <c r="D29" s="145" t="s">
        <v>278</v>
      </c>
      <c r="E29" s="145" t="s">
        <v>122</v>
      </c>
      <c r="F29" s="145" t="s">
        <v>123</v>
      </c>
      <c r="G29" s="145" t="s">
        <v>279</v>
      </c>
      <c r="H29" s="145" t="s">
        <v>278</v>
      </c>
      <c r="I29" s="77">
        <v>600</v>
      </c>
      <c r="J29" s="77">
        <v>600</v>
      </c>
      <c r="K29" s="23"/>
      <c r="L29" s="23"/>
      <c r="M29" s="77">
        <v>600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5" t="s">
        <v>70</v>
      </c>
      <c r="B30" s="145" t="s">
        <v>70</v>
      </c>
      <c r="C30" s="145" t="s">
        <v>277</v>
      </c>
      <c r="D30" s="145" t="s">
        <v>278</v>
      </c>
      <c r="E30" s="145" t="s">
        <v>155</v>
      </c>
      <c r="F30" s="145" t="s">
        <v>156</v>
      </c>
      <c r="G30" s="145" t="s">
        <v>279</v>
      </c>
      <c r="H30" s="145" t="s">
        <v>278</v>
      </c>
      <c r="I30" s="77">
        <v>2400</v>
      </c>
      <c r="J30" s="77">
        <v>2400</v>
      </c>
      <c r="K30" s="23"/>
      <c r="L30" s="23"/>
      <c r="M30" s="77">
        <v>2400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5" t="s">
        <v>70</v>
      </c>
      <c r="B31" s="145" t="s">
        <v>70</v>
      </c>
      <c r="C31" s="145" t="s">
        <v>277</v>
      </c>
      <c r="D31" s="145" t="s">
        <v>278</v>
      </c>
      <c r="E31" s="145" t="s">
        <v>161</v>
      </c>
      <c r="F31" s="145" t="s">
        <v>110</v>
      </c>
      <c r="G31" s="145" t="s">
        <v>279</v>
      </c>
      <c r="H31" s="145" t="s">
        <v>278</v>
      </c>
      <c r="I31" s="77">
        <v>11400</v>
      </c>
      <c r="J31" s="77">
        <v>11400</v>
      </c>
      <c r="K31" s="23"/>
      <c r="L31" s="23"/>
      <c r="M31" s="77">
        <v>11400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5" t="s">
        <v>70</v>
      </c>
      <c r="B32" s="145" t="s">
        <v>70</v>
      </c>
      <c r="C32" s="145" t="s">
        <v>277</v>
      </c>
      <c r="D32" s="145" t="s">
        <v>278</v>
      </c>
      <c r="E32" s="145" t="s">
        <v>164</v>
      </c>
      <c r="F32" s="145" t="s">
        <v>165</v>
      </c>
      <c r="G32" s="145" t="s">
        <v>279</v>
      </c>
      <c r="H32" s="145" t="s">
        <v>278</v>
      </c>
      <c r="I32" s="77">
        <v>3600</v>
      </c>
      <c r="J32" s="77">
        <v>3600</v>
      </c>
      <c r="K32" s="23"/>
      <c r="L32" s="23"/>
      <c r="M32" s="77">
        <v>3600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5" t="s">
        <v>70</v>
      </c>
      <c r="B33" s="145" t="s">
        <v>70</v>
      </c>
      <c r="C33" s="145" t="s">
        <v>277</v>
      </c>
      <c r="D33" s="145" t="s">
        <v>278</v>
      </c>
      <c r="E33" s="145" t="s">
        <v>168</v>
      </c>
      <c r="F33" s="145" t="s">
        <v>169</v>
      </c>
      <c r="G33" s="145" t="s">
        <v>279</v>
      </c>
      <c r="H33" s="145" t="s">
        <v>278</v>
      </c>
      <c r="I33" s="77">
        <v>1200</v>
      </c>
      <c r="J33" s="77">
        <v>1200</v>
      </c>
      <c r="K33" s="23"/>
      <c r="L33" s="23"/>
      <c r="M33" s="77">
        <v>1200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5" t="s">
        <v>70</v>
      </c>
      <c r="B34" s="145" t="s">
        <v>70</v>
      </c>
      <c r="C34" s="145" t="s">
        <v>280</v>
      </c>
      <c r="D34" s="145" t="s">
        <v>281</v>
      </c>
      <c r="E34" s="145" t="s">
        <v>102</v>
      </c>
      <c r="F34" s="145" t="s">
        <v>103</v>
      </c>
      <c r="G34" s="145" t="s">
        <v>282</v>
      </c>
      <c r="H34" s="145" t="s">
        <v>283</v>
      </c>
      <c r="I34" s="77">
        <v>2500</v>
      </c>
      <c r="J34" s="77">
        <v>2500</v>
      </c>
      <c r="K34" s="23"/>
      <c r="L34" s="23"/>
      <c r="M34" s="77">
        <v>2500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5" t="s">
        <v>70</v>
      </c>
      <c r="B35" s="145" t="s">
        <v>70</v>
      </c>
      <c r="C35" s="145" t="s">
        <v>280</v>
      </c>
      <c r="D35" s="145" t="s">
        <v>281</v>
      </c>
      <c r="E35" s="145" t="s">
        <v>106</v>
      </c>
      <c r="F35" s="145" t="s">
        <v>103</v>
      </c>
      <c r="G35" s="145" t="s">
        <v>282</v>
      </c>
      <c r="H35" s="145" t="s">
        <v>283</v>
      </c>
      <c r="I35" s="77">
        <v>50000</v>
      </c>
      <c r="J35" s="77">
        <v>50000</v>
      </c>
      <c r="K35" s="23"/>
      <c r="L35" s="23"/>
      <c r="M35" s="77">
        <v>50000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5" t="s">
        <v>70</v>
      </c>
      <c r="B36" s="145" t="s">
        <v>70</v>
      </c>
      <c r="C36" s="145" t="s">
        <v>280</v>
      </c>
      <c r="D36" s="145" t="s">
        <v>281</v>
      </c>
      <c r="E36" s="145" t="s">
        <v>109</v>
      </c>
      <c r="F36" s="145" t="s">
        <v>110</v>
      </c>
      <c r="G36" s="145" t="s">
        <v>282</v>
      </c>
      <c r="H36" s="145" t="s">
        <v>283</v>
      </c>
      <c r="I36" s="77">
        <v>2500</v>
      </c>
      <c r="J36" s="77">
        <v>2500</v>
      </c>
      <c r="K36" s="23"/>
      <c r="L36" s="23"/>
      <c r="M36" s="77">
        <v>2500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5" t="s">
        <v>70</v>
      </c>
      <c r="B37" s="145" t="s">
        <v>70</v>
      </c>
      <c r="C37" s="145" t="s">
        <v>280</v>
      </c>
      <c r="D37" s="145" t="s">
        <v>281</v>
      </c>
      <c r="E37" s="145" t="s">
        <v>113</v>
      </c>
      <c r="F37" s="145" t="s">
        <v>103</v>
      </c>
      <c r="G37" s="145" t="s">
        <v>282</v>
      </c>
      <c r="H37" s="145" t="s">
        <v>283</v>
      </c>
      <c r="I37" s="77">
        <v>10000</v>
      </c>
      <c r="J37" s="77">
        <v>10000</v>
      </c>
      <c r="K37" s="23"/>
      <c r="L37" s="23"/>
      <c r="M37" s="77">
        <v>10000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5" t="s">
        <v>70</v>
      </c>
      <c r="B38" s="145" t="s">
        <v>70</v>
      </c>
      <c r="C38" s="145" t="s">
        <v>280</v>
      </c>
      <c r="D38" s="145" t="s">
        <v>281</v>
      </c>
      <c r="E38" s="145" t="s">
        <v>118</v>
      </c>
      <c r="F38" s="145" t="s">
        <v>119</v>
      </c>
      <c r="G38" s="145" t="s">
        <v>282</v>
      </c>
      <c r="H38" s="145" t="s">
        <v>283</v>
      </c>
      <c r="I38" s="77">
        <v>5000</v>
      </c>
      <c r="J38" s="77">
        <v>5000</v>
      </c>
      <c r="K38" s="23"/>
      <c r="L38" s="23"/>
      <c r="M38" s="77">
        <v>5000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5" t="s">
        <v>70</v>
      </c>
      <c r="B39" s="145" t="s">
        <v>70</v>
      </c>
      <c r="C39" s="145" t="s">
        <v>280</v>
      </c>
      <c r="D39" s="145" t="s">
        <v>281</v>
      </c>
      <c r="E39" s="145" t="s">
        <v>122</v>
      </c>
      <c r="F39" s="145" t="s">
        <v>123</v>
      </c>
      <c r="G39" s="145" t="s">
        <v>282</v>
      </c>
      <c r="H39" s="145" t="s">
        <v>283</v>
      </c>
      <c r="I39" s="77">
        <v>2500</v>
      </c>
      <c r="J39" s="77">
        <v>2500</v>
      </c>
      <c r="K39" s="23"/>
      <c r="L39" s="23"/>
      <c r="M39" s="77">
        <v>2500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5" t="s">
        <v>70</v>
      </c>
      <c r="B40" s="145" t="s">
        <v>70</v>
      </c>
      <c r="C40" s="145" t="s">
        <v>280</v>
      </c>
      <c r="D40" s="145" t="s">
        <v>281</v>
      </c>
      <c r="E40" s="145" t="s">
        <v>155</v>
      </c>
      <c r="F40" s="145" t="s">
        <v>156</v>
      </c>
      <c r="G40" s="145" t="s">
        <v>282</v>
      </c>
      <c r="H40" s="145" t="s">
        <v>283</v>
      </c>
      <c r="I40" s="77">
        <v>10000</v>
      </c>
      <c r="J40" s="77">
        <v>10000</v>
      </c>
      <c r="K40" s="23"/>
      <c r="L40" s="23"/>
      <c r="M40" s="77">
        <v>10000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5" t="s">
        <v>70</v>
      </c>
      <c r="B41" s="145" t="s">
        <v>70</v>
      </c>
      <c r="C41" s="145" t="s">
        <v>280</v>
      </c>
      <c r="D41" s="145" t="s">
        <v>281</v>
      </c>
      <c r="E41" s="145" t="s">
        <v>161</v>
      </c>
      <c r="F41" s="145" t="s">
        <v>110</v>
      </c>
      <c r="G41" s="145" t="s">
        <v>282</v>
      </c>
      <c r="H41" s="145" t="s">
        <v>283</v>
      </c>
      <c r="I41" s="77">
        <v>47500</v>
      </c>
      <c r="J41" s="77">
        <v>47500</v>
      </c>
      <c r="K41" s="23"/>
      <c r="L41" s="23"/>
      <c r="M41" s="77">
        <v>47500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5" t="s">
        <v>70</v>
      </c>
      <c r="B42" s="145" t="s">
        <v>70</v>
      </c>
      <c r="C42" s="145" t="s">
        <v>280</v>
      </c>
      <c r="D42" s="145" t="s">
        <v>281</v>
      </c>
      <c r="E42" s="145" t="s">
        <v>164</v>
      </c>
      <c r="F42" s="145" t="s">
        <v>165</v>
      </c>
      <c r="G42" s="145" t="s">
        <v>282</v>
      </c>
      <c r="H42" s="145" t="s">
        <v>283</v>
      </c>
      <c r="I42" s="77">
        <v>15000</v>
      </c>
      <c r="J42" s="77">
        <v>15000</v>
      </c>
      <c r="K42" s="23"/>
      <c r="L42" s="23"/>
      <c r="M42" s="77">
        <v>15000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5" t="s">
        <v>70</v>
      </c>
      <c r="B43" s="145" t="s">
        <v>70</v>
      </c>
      <c r="C43" s="145" t="s">
        <v>280</v>
      </c>
      <c r="D43" s="145" t="s">
        <v>281</v>
      </c>
      <c r="E43" s="145" t="s">
        <v>168</v>
      </c>
      <c r="F43" s="145" t="s">
        <v>169</v>
      </c>
      <c r="G43" s="145" t="s">
        <v>282</v>
      </c>
      <c r="H43" s="145" t="s">
        <v>283</v>
      </c>
      <c r="I43" s="77">
        <v>5000</v>
      </c>
      <c r="J43" s="77">
        <v>5000</v>
      </c>
      <c r="K43" s="23"/>
      <c r="L43" s="23"/>
      <c r="M43" s="77">
        <v>5000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5" t="s">
        <v>70</v>
      </c>
      <c r="B44" s="145" t="s">
        <v>70</v>
      </c>
      <c r="C44" s="145" t="s">
        <v>284</v>
      </c>
      <c r="D44" s="145" t="s">
        <v>285</v>
      </c>
      <c r="E44" s="145" t="s">
        <v>134</v>
      </c>
      <c r="F44" s="145" t="s">
        <v>135</v>
      </c>
      <c r="G44" s="145" t="s">
        <v>286</v>
      </c>
      <c r="H44" s="145" t="s">
        <v>287</v>
      </c>
      <c r="I44" s="77">
        <v>79882</v>
      </c>
      <c r="J44" s="77">
        <v>79882</v>
      </c>
      <c r="K44" s="23"/>
      <c r="L44" s="23"/>
      <c r="M44" s="77">
        <v>79882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5" t="s">
        <v>70</v>
      </c>
      <c r="B45" s="145" t="s">
        <v>70</v>
      </c>
      <c r="C45" s="145" t="s">
        <v>288</v>
      </c>
      <c r="D45" s="145" t="s">
        <v>289</v>
      </c>
      <c r="E45" s="145" t="s">
        <v>143</v>
      </c>
      <c r="F45" s="145" t="s">
        <v>144</v>
      </c>
      <c r="G45" s="145" t="s">
        <v>290</v>
      </c>
      <c r="H45" s="145" t="s">
        <v>291</v>
      </c>
      <c r="I45" s="77">
        <v>8993</v>
      </c>
      <c r="J45" s="77">
        <v>8993</v>
      </c>
      <c r="K45" s="23"/>
      <c r="L45" s="23"/>
      <c r="M45" s="77">
        <v>8993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5" t="s">
        <v>70</v>
      </c>
      <c r="B46" s="145" t="s">
        <v>70</v>
      </c>
      <c r="C46" s="145" t="s">
        <v>288</v>
      </c>
      <c r="D46" s="145" t="s">
        <v>289</v>
      </c>
      <c r="E46" s="145" t="s">
        <v>147</v>
      </c>
      <c r="F46" s="145" t="s">
        <v>148</v>
      </c>
      <c r="G46" s="145" t="s">
        <v>292</v>
      </c>
      <c r="H46" s="145" t="s">
        <v>293</v>
      </c>
      <c r="I46" s="77">
        <v>79322</v>
      </c>
      <c r="J46" s="77">
        <v>79322</v>
      </c>
      <c r="K46" s="23"/>
      <c r="L46" s="23"/>
      <c r="M46" s="77">
        <v>79322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5" t="s">
        <v>70</v>
      </c>
      <c r="B47" s="145" t="s">
        <v>70</v>
      </c>
      <c r="C47" s="145" t="s">
        <v>294</v>
      </c>
      <c r="D47" s="145" t="s">
        <v>295</v>
      </c>
      <c r="E47" s="145" t="s">
        <v>102</v>
      </c>
      <c r="F47" s="145" t="s">
        <v>103</v>
      </c>
      <c r="G47" s="145" t="s">
        <v>296</v>
      </c>
      <c r="H47" s="145" t="s">
        <v>297</v>
      </c>
      <c r="I47" s="77">
        <v>16200</v>
      </c>
      <c r="J47" s="77">
        <v>16200</v>
      </c>
      <c r="K47" s="23"/>
      <c r="L47" s="23"/>
      <c r="M47" s="77">
        <v>16200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5" t="s">
        <v>70</v>
      </c>
      <c r="B48" s="145" t="s">
        <v>70</v>
      </c>
      <c r="C48" s="145" t="s">
        <v>294</v>
      </c>
      <c r="D48" s="145" t="s">
        <v>295</v>
      </c>
      <c r="E48" s="145" t="s">
        <v>106</v>
      </c>
      <c r="F48" s="145" t="s">
        <v>103</v>
      </c>
      <c r="G48" s="145" t="s">
        <v>296</v>
      </c>
      <c r="H48" s="145" t="s">
        <v>297</v>
      </c>
      <c r="I48" s="77">
        <v>306600</v>
      </c>
      <c r="J48" s="77">
        <v>306600</v>
      </c>
      <c r="K48" s="23"/>
      <c r="L48" s="23"/>
      <c r="M48" s="77">
        <v>306600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5" t="s">
        <v>70</v>
      </c>
      <c r="B49" s="145" t="s">
        <v>70</v>
      </c>
      <c r="C49" s="145" t="s">
        <v>294</v>
      </c>
      <c r="D49" s="145" t="s">
        <v>295</v>
      </c>
      <c r="E49" s="145" t="s">
        <v>113</v>
      </c>
      <c r="F49" s="145" t="s">
        <v>103</v>
      </c>
      <c r="G49" s="145" t="s">
        <v>296</v>
      </c>
      <c r="H49" s="145" t="s">
        <v>297</v>
      </c>
      <c r="I49" s="77">
        <v>65760</v>
      </c>
      <c r="J49" s="77">
        <v>65760</v>
      </c>
      <c r="K49" s="23"/>
      <c r="L49" s="23"/>
      <c r="M49" s="77">
        <v>65760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5" t="s">
        <v>70</v>
      </c>
      <c r="B50" s="145" t="s">
        <v>70</v>
      </c>
      <c r="C50" s="145" t="s">
        <v>298</v>
      </c>
      <c r="D50" s="145" t="s">
        <v>299</v>
      </c>
      <c r="E50" s="145" t="s">
        <v>102</v>
      </c>
      <c r="F50" s="145" t="s">
        <v>103</v>
      </c>
      <c r="G50" s="145" t="s">
        <v>296</v>
      </c>
      <c r="H50" s="145" t="s">
        <v>297</v>
      </c>
      <c r="I50" s="77">
        <v>3444</v>
      </c>
      <c r="J50" s="77">
        <v>3444</v>
      </c>
      <c r="K50" s="23"/>
      <c r="L50" s="23"/>
      <c r="M50" s="77">
        <v>3444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5" t="s">
        <v>70</v>
      </c>
      <c r="B51" s="145" t="s">
        <v>70</v>
      </c>
      <c r="C51" s="145" t="s">
        <v>298</v>
      </c>
      <c r="D51" s="145" t="s">
        <v>299</v>
      </c>
      <c r="E51" s="145" t="s">
        <v>106</v>
      </c>
      <c r="F51" s="145" t="s">
        <v>103</v>
      </c>
      <c r="G51" s="145" t="s">
        <v>296</v>
      </c>
      <c r="H51" s="145" t="s">
        <v>297</v>
      </c>
      <c r="I51" s="77">
        <v>55931</v>
      </c>
      <c r="J51" s="77">
        <v>55931</v>
      </c>
      <c r="K51" s="23"/>
      <c r="L51" s="23"/>
      <c r="M51" s="77">
        <v>55931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5" t="s">
        <v>70</v>
      </c>
      <c r="B52" s="145" t="s">
        <v>70</v>
      </c>
      <c r="C52" s="145" t="s">
        <v>298</v>
      </c>
      <c r="D52" s="145" t="s">
        <v>299</v>
      </c>
      <c r="E52" s="145" t="s">
        <v>113</v>
      </c>
      <c r="F52" s="145" t="s">
        <v>103</v>
      </c>
      <c r="G52" s="145" t="s">
        <v>296</v>
      </c>
      <c r="H52" s="145" t="s">
        <v>297</v>
      </c>
      <c r="I52" s="77">
        <v>14189</v>
      </c>
      <c r="J52" s="77">
        <v>14189</v>
      </c>
      <c r="K52" s="23"/>
      <c r="L52" s="23"/>
      <c r="M52" s="77">
        <v>14189</v>
      </c>
      <c r="N52" s="23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5" t="s">
        <v>70</v>
      </c>
      <c r="B53" s="145" t="s">
        <v>70</v>
      </c>
      <c r="C53" s="145" t="s">
        <v>300</v>
      </c>
      <c r="D53" s="145" t="s">
        <v>301</v>
      </c>
      <c r="E53" s="145" t="s">
        <v>102</v>
      </c>
      <c r="F53" s="145" t="s">
        <v>103</v>
      </c>
      <c r="G53" s="145" t="s">
        <v>302</v>
      </c>
      <c r="H53" s="145" t="s">
        <v>303</v>
      </c>
      <c r="I53" s="77">
        <v>6000</v>
      </c>
      <c r="J53" s="77">
        <v>6000</v>
      </c>
      <c r="K53" s="23"/>
      <c r="L53" s="23"/>
      <c r="M53" s="77">
        <v>6000</v>
      </c>
      <c r="N53" s="23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5" t="s">
        <v>70</v>
      </c>
      <c r="B54" s="145" t="s">
        <v>70</v>
      </c>
      <c r="C54" s="145" t="s">
        <v>300</v>
      </c>
      <c r="D54" s="145" t="s">
        <v>301</v>
      </c>
      <c r="E54" s="145" t="s">
        <v>102</v>
      </c>
      <c r="F54" s="145" t="s">
        <v>103</v>
      </c>
      <c r="G54" s="145" t="s">
        <v>302</v>
      </c>
      <c r="H54" s="145" t="s">
        <v>303</v>
      </c>
      <c r="I54" s="77">
        <v>68148</v>
      </c>
      <c r="J54" s="77">
        <v>68148</v>
      </c>
      <c r="K54" s="23"/>
      <c r="L54" s="23"/>
      <c r="M54" s="77">
        <v>68148</v>
      </c>
      <c r="N54" s="23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5" t="s">
        <v>70</v>
      </c>
      <c r="B55" s="145" t="s">
        <v>70</v>
      </c>
      <c r="C55" s="145" t="s">
        <v>300</v>
      </c>
      <c r="D55" s="145" t="s">
        <v>301</v>
      </c>
      <c r="E55" s="145" t="s">
        <v>106</v>
      </c>
      <c r="F55" s="145" t="s">
        <v>103</v>
      </c>
      <c r="G55" s="145" t="s">
        <v>302</v>
      </c>
      <c r="H55" s="145" t="s">
        <v>303</v>
      </c>
      <c r="I55" s="77">
        <v>1277196</v>
      </c>
      <c r="J55" s="77">
        <v>1277196</v>
      </c>
      <c r="K55" s="23"/>
      <c r="L55" s="23"/>
      <c r="M55" s="77">
        <v>1277196</v>
      </c>
      <c r="N55" s="23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20.25" customHeight="1" spans="1:24">
      <c r="A56" s="145" t="s">
        <v>70</v>
      </c>
      <c r="B56" s="145" t="s">
        <v>70</v>
      </c>
      <c r="C56" s="145" t="s">
        <v>300</v>
      </c>
      <c r="D56" s="145" t="s">
        <v>301</v>
      </c>
      <c r="E56" s="145" t="s">
        <v>106</v>
      </c>
      <c r="F56" s="145" t="s">
        <v>103</v>
      </c>
      <c r="G56" s="145" t="s">
        <v>302</v>
      </c>
      <c r="H56" s="145" t="s">
        <v>303</v>
      </c>
      <c r="I56" s="77">
        <v>120000</v>
      </c>
      <c r="J56" s="77">
        <v>120000</v>
      </c>
      <c r="K56" s="23"/>
      <c r="L56" s="23"/>
      <c r="M56" s="77">
        <v>120000</v>
      </c>
      <c r="N56" s="23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ht="20.25" customHeight="1" spans="1:24">
      <c r="A57" s="145" t="s">
        <v>70</v>
      </c>
      <c r="B57" s="145" t="s">
        <v>70</v>
      </c>
      <c r="C57" s="145" t="s">
        <v>300</v>
      </c>
      <c r="D57" s="145" t="s">
        <v>301</v>
      </c>
      <c r="E57" s="145" t="s">
        <v>113</v>
      </c>
      <c r="F57" s="145" t="s">
        <v>103</v>
      </c>
      <c r="G57" s="145" t="s">
        <v>302</v>
      </c>
      <c r="H57" s="145" t="s">
        <v>303</v>
      </c>
      <c r="I57" s="77">
        <v>273612</v>
      </c>
      <c r="J57" s="77">
        <v>273612</v>
      </c>
      <c r="K57" s="23"/>
      <c r="L57" s="23"/>
      <c r="M57" s="77">
        <v>273612</v>
      </c>
      <c r="N57" s="23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ht="20.25" customHeight="1" spans="1:24">
      <c r="A58" s="145" t="s">
        <v>70</v>
      </c>
      <c r="B58" s="145" t="s">
        <v>70</v>
      </c>
      <c r="C58" s="145" t="s">
        <v>300</v>
      </c>
      <c r="D58" s="145" t="s">
        <v>301</v>
      </c>
      <c r="E58" s="145" t="s">
        <v>113</v>
      </c>
      <c r="F58" s="145" t="s">
        <v>103</v>
      </c>
      <c r="G58" s="145" t="s">
        <v>302</v>
      </c>
      <c r="H58" s="145" t="s">
        <v>303</v>
      </c>
      <c r="I58" s="77">
        <v>24000</v>
      </c>
      <c r="J58" s="77">
        <v>24000</v>
      </c>
      <c r="K58" s="23"/>
      <c r="L58" s="23"/>
      <c r="M58" s="77">
        <v>24000</v>
      </c>
      <c r="N58" s="23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ht="20.25" customHeight="1" spans="1:24">
      <c r="A59" s="145" t="s">
        <v>70</v>
      </c>
      <c r="B59" s="145" t="s">
        <v>70</v>
      </c>
      <c r="C59" s="145" t="s">
        <v>304</v>
      </c>
      <c r="D59" s="145" t="s">
        <v>305</v>
      </c>
      <c r="E59" s="145" t="s">
        <v>109</v>
      </c>
      <c r="F59" s="145" t="s">
        <v>110</v>
      </c>
      <c r="G59" s="145" t="s">
        <v>306</v>
      </c>
      <c r="H59" s="145" t="s">
        <v>307</v>
      </c>
      <c r="I59" s="77">
        <v>8400</v>
      </c>
      <c r="J59" s="77">
        <v>8400</v>
      </c>
      <c r="K59" s="23"/>
      <c r="L59" s="23"/>
      <c r="M59" s="77">
        <v>8400</v>
      </c>
      <c r="N59" s="23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ht="20.25" customHeight="1" spans="1:24">
      <c r="A60" s="145" t="s">
        <v>70</v>
      </c>
      <c r="B60" s="145" t="s">
        <v>70</v>
      </c>
      <c r="C60" s="145" t="s">
        <v>304</v>
      </c>
      <c r="D60" s="145" t="s">
        <v>305</v>
      </c>
      <c r="E60" s="145" t="s">
        <v>118</v>
      </c>
      <c r="F60" s="145" t="s">
        <v>119</v>
      </c>
      <c r="G60" s="145" t="s">
        <v>306</v>
      </c>
      <c r="H60" s="145" t="s">
        <v>307</v>
      </c>
      <c r="I60" s="77">
        <v>16800</v>
      </c>
      <c r="J60" s="77">
        <v>16800</v>
      </c>
      <c r="K60" s="23"/>
      <c r="L60" s="23"/>
      <c r="M60" s="77">
        <v>16800</v>
      </c>
      <c r="N60" s="23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ht="20.25" customHeight="1" spans="1:24">
      <c r="A61" s="145" t="s">
        <v>70</v>
      </c>
      <c r="B61" s="145" t="s">
        <v>70</v>
      </c>
      <c r="C61" s="145" t="s">
        <v>304</v>
      </c>
      <c r="D61" s="145" t="s">
        <v>305</v>
      </c>
      <c r="E61" s="145" t="s">
        <v>122</v>
      </c>
      <c r="F61" s="145" t="s">
        <v>123</v>
      </c>
      <c r="G61" s="145" t="s">
        <v>306</v>
      </c>
      <c r="H61" s="145" t="s">
        <v>307</v>
      </c>
      <c r="I61" s="77">
        <v>8400</v>
      </c>
      <c r="J61" s="77">
        <v>8400</v>
      </c>
      <c r="K61" s="23"/>
      <c r="L61" s="23"/>
      <c r="M61" s="77">
        <v>8400</v>
      </c>
      <c r="N61" s="23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ht="20.25" customHeight="1" spans="1:24">
      <c r="A62" s="145" t="s">
        <v>70</v>
      </c>
      <c r="B62" s="145" t="s">
        <v>70</v>
      </c>
      <c r="C62" s="145" t="s">
        <v>304</v>
      </c>
      <c r="D62" s="145" t="s">
        <v>305</v>
      </c>
      <c r="E62" s="145" t="s">
        <v>155</v>
      </c>
      <c r="F62" s="145" t="s">
        <v>156</v>
      </c>
      <c r="G62" s="145" t="s">
        <v>306</v>
      </c>
      <c r="H62" s="145" t="s">
        <v>307</v>
      </c>
      <c r="I62" s="77">
        <v>33600</v>
      </c>
      <c r="J62" s="77">
        <v>33600</v>
      </c>
      <c r="K62" s="23"/>
      <c r="L62" s="23"/>
      <c r="M62" s="77">
        <v>33600</v>
      </c>
      <c r="N62" s="23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ht="20.25" customHeight="1" spans="1:24">
      <c r="A63" s="145" t="s">
        <v>70</v>
      </c>
      <c r="B63" s="145" t="s">
        <v>70</v>
      </c>
      <c r="C63" s="145" t="s">
        <v>304</v>
      </c>
      <c r="D63" s="145" t="s">
        <v>305</v>
      </c>
      <c r="E63" s="145" t="s">
        <v>161</v>
      </c>
      <c r="F63" s="145" t="s">
        <v>110</v>
      </c>
      <c r="G63" s="145" t="s">
        <v>306</v>
      </c>
      <c r="H63" s="145" t="s">
        <v>307</v>
      </c>
      <c r="I63" s="77">
        <v>159600</v>
      </c>
      <c r="J63" s="77">
        <v>159600</v>
      </c>
      <c r="K63" s="23"/>
      <c r="L63" s="23"/>
      <c r="M63" s="77">
        <v>159600</v>
      </c>
      <c r="N63" s="23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ht="20.25" customHeight="1" spans="1:24">
      <c r="A64" s="145" t="s">
        <v>70</v>
      </c>
      <c r="B64" s="145" t="s">
        <v>70</v>
      </c>
      <c r="C64" s="145" t="s">
        <v>304</v>
      </c>
      <c r="D64" s="145" t="s">
        <v>305</v>
      </c>
      <c r="E64" s="145" t="s">
        <v>164</v>
      </c>
      <c r="F64" s="145" t="s">
        <v>165</v>
      </c>
      <c r="G64" s="145" t="s">
        <v>306</v>
      </c>
      <c r="H64" s="145" t="s">
        <v>307</v>
      </c>
      <c r="I64" s="77">
        <v>50400</v>
      </c>
      <c r="J64" s="77">
        <v>50400</v>
      </c>
      <c r="K64" s="23"/>
      <c r="L64" s="23"/>
      <c r="M64" s="77">
        <v>50400</v>
      </c>
      <c r="N64" s="23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ht="20.25" customHeight="1" spans="1:24">
      <c r="A65" s="145" t="s">
        <v>70</v>
      </c>
      <c r="B65" s="145" t="s">
        <v>70</v>
      </c>
      <c r="C65" s="145" t="s">
        <v>304</v>
      </c>
      <c r="D65" s="145" t="s">
        <v>305</v>
      </c>
      <c r="E65" s="145" t="s">
        <v>168</v>
      </c>
      <c r="F65" s="145" t="s">
        <v>169</v>
      </c>
      <c r="G65" s="145" t="s">
        <v>306</v>
      </c>
      <c r="H65" s="145" t="s">
        <v>307</v>
      </c>
      <c r="I65" s="77">
        <v>16800</v>
      </c>
      <c r="J65" s="77">
        <v>16800</v>
      </c>
      <c r="K65" s="23"/>
      <c r="L65" s="23"/>
      <c r="M65" s="77">
        <v>16800</v>
      </c>
      <c r="N65" s="23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ht="20.25" customHeight="1" spans="1:24">
      <c r="A66" s="145" t="s">
        <v>70</v>
      </c>
      <c r="B66" s="145" t="s">
        <v>70</v>
      </c>
      <c r="C66" s="145" t="s">
        <v>308</v>
      </c>
      <c r="D66" s="145" t="s">
        <v>309</v>
      </c>
      <c r="E66" s="145" t="s">
        <v>109</v>
      </c>
      <c r="F66" s="145" t="s">
        <v>110</v>
      </c>
      <c r="G66" s="145" t="s">
        <v>296</v>
      </c>
      <c r="H66" s="145" t="s">
        <v>297</v>
      </c>
      <c r="I66" s="77">
        <v>2540</v>
      </c>
      <c r="J66" s="77">
        <v>2540</v>
      </c>
      <c r="K66" s="23"/>
      <c r="L66" s="23"/>
      <c r="M66" s="77">
        <v>2540</v>
      </c>
      <c r="N66" s="23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ht="20.25" customHeight="1" spans="1:24">
      <c r="A67" s="145" t="s">
        <v>70</v>
      </c>
      <c r="B67" s="145" t="s">
        <v>70</v>
      </c>
      <c r="C67" s="145" t="s">
        <v>308</v>
      </c>
      <c r="D67" s="145" t="s">
        <v>309</v>
      </c>
      <c r="E67" s="145" t="s">
        <v>118</v>
      </c>
      <c r="F67" s="145" t="s">
        <v>119</v>
      </c>
      <c r="G67" s="145" t="s">
        <v>296</v>
      </c>
      <c r="H67" s="145" t="s">
        <v>297</v>
      </c>
      <c r="I67" s="77">
        <v>7303</v>
      </c>
      <c r="J67" s="77">
        <v>7303</v>
      </c>
      <c r="K67" s="23"/>
      <c r="L67" s="23"/>
      <c r="M67" s="77">
        <v>7303</v>
      </c>
      <c r="N67" s="23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ht="20.25" customHeight="1" spans="1:24">
      <c r="A68" s="145" t="s">
        <v>70</v>
      </c>
      <c r="B68" s="145" t="s">
        <v>70</v>
      </c>
      <c r="C68" s="145" t="s">
        <v>308</v>
      </c>
      <c r="D68" s="145" t="s">
        <v>309</v>
      </c>
      <c r="E68" s="145" t="s">
        <v>122</v>
      </c>
      <c r="F68" s="145" t="s">
        <v>123</v>
      </c>
      <c r="G68" s="145" t="s">
        <v>296</v>
      </c>
      <c r="H68" s="145" t="s">
        <v>297</v>
      </c>
      <c r="I68" s="77">
        <v>3990</v>
      </c>
      <c r="J68" s="77">
        <v>3990</v>
      </c>
      <c r="K68" s="23"/>
      <c r="L68" s="23"/>
      <c r="M68" s="77">
        <v>3990</v>
      </c>
      <c r="N68" s="23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ht="20.25" customHeight="1" spans="1:24">
      <c r="A69" s="145" t="s">
        <v>70</v>
      </c>
      <c r="B69" s="145" t="s">
        <v>70</v>
      </c>
      <c r="C69" s="145" t="s">
        <v>308</v>
      </c>
      <c r="D69" s="145" t="s">
        <v>309</v>
      </c>
      <c r="E69" s="145" t="s">
        <v>155</v>
      </c>
      <c r="F69" s="145" t="s">
        <v>156</v>
      </c>
      <c r="G69" s="145" t="s">
        <v>296</v>
      </c>
      <c r="H69" s="145" t="s">
        <v>297</v>
      </c>
      <c r="I69" s="77">
        <v>15866</v>
      </c>
      <c r="J69" s="77">
        <v>15866</v>
      </c>
      <c r="K69" s="23"/>
      <c r="L69" s="23"/>
      <c r="M69" s="77">
        <v>15866</v>
      </c>
      <c r="N69" s="23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ht="20.25" customHeight="1" spans="1:24">
      <c r="A70" s="145" t="s">
        <v>70</v>
      </c>
      <c r="B70" s="145" t="s">
        <v>70</v>
      </c>
      <c r="C70" s="145" t="s">
        <v>308</v>
      </c>
      <c r="D70" s="145" t="s">
        <v>309</v>
      </c>
      <c r="E70" s="145" t="s">
        <v>161</v>
      </c>
      <c r="F70" s="145" t="s">
        <v>110</v>
      </c>
      <c r="G70" s="145" t="s">
        <v>296</v>
      </c>
      <c r="H70" s="145" t="s">
        <v>297</v>
      </c>
      <c r="I70" s="77">
        <v>69971</v>
      </c>
      <c r="J70" s="77">
        <v>69971</v>
      </c>
      <c r="K70" s="23"/>
      <c r="L70" s="23"/>
      <c r="M70" s="77">
        <v>69971</v>
      </c>
      <c r="N70" s="23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ht="20.25" customHeight="1" spans="1:24">
      <c r="A71" s="145" t="s">
        <v>70</v>
      </c>
      <c r="B71" s="145" t="s">
        <v>70</v>
      </c>
      <c r="C71" s="145" t="s">
        <v>308</v>
      </c>
      <c r="D71" s="145" t="s">
        <v>309</v>
      </c>
      <c r="E71" s="145" t="s">
        <v>164</v>
      </c>
      <c r="F71" s="145" t="s">
        <v>165</v>
      </c>
      <c r="G71" s="145" t="s">
        <v>296</v>
      </c>
      <c r="H71" s="145" t="s">
        <v>297</v>
      </c>
      <c r="I71" s="77">
        <v>22720</v>
      </c>
      <c r="J71" s="77">
        <v>22720</v>
      </c>
      <c r="K71" s="23"/>
      <c r="L71" s="23"/>
      <c r="M71" s="77">
        <v>22720</v>
      </c>
      <c r="N71" s="23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ht="20.25" customHeight="1" spans="1:24">
      <c r="A72" s="145" t="s">
        <v>70</v>
      </c>
      <c r="B72" s="145" t="s">
        <v>70</v>
      </c>
      <c r="C72" s="145" t="s">
        <v>308</v>
      </c>
      <c r="D72" s="145" t="s">
        <v>309</v>
      </c>
      <c r="E72" s="145" t="s">
        <v>168</v>
      </c>
      <c r="F72" s="145" t="s">
        <v>169</v>
      </c>
      <c r="G72" s="145" t="s">
        <v>296</v>
      </c>
      <c r="H72" s="145" t="s">
        <v>297</v>
      </c>
      <c r="I72" s="77">
        <v>7695</v>
      </c>
      <c r="J72" s="77">
        <v>7695</v>
      </c>
      <c r="K72" s="23"/>
      <c r="L72" s="23"/>
      <c r="M72" s="77">
        <v>7695</v>
      </c>
      <c r="N72" s="23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ht="20.25" customHeight="1" spans="1:24">
      <c r="A73" s="145" t="s">
        <v>70</v>
      </c>
      <c r="B73" s="145" t="s">
        <v>70</v>
      </c>
      <c r="C73" s="145" t="s">
        <v>310</v>
      </c>
      <c r="D73" s="145" t="s">
        <v>311</v>
      </c>
      <c r="E73" s="145" t="s">
        <v>109</v>
      </c>
      <c r="F73" s="145" t="s">
        <v>110</v>
      </c>
      <c r="G73" s="145" t="s">
        <v>302</v>
      </c>
      <c r="H73" s="145" t="s">
        <v>303</v>
      </c>
      <c r="I73" s="77">
        <v>24444</v>
      </c>
      <c r="J73" s="77">
        <v>24444</v>
      </c>
      <c r="K73" s="23"/>
      <c r="L73" s="23"/>
      <c r="M73" s="77">
        <v>24444</v>
      </c>
      <c r="N73" s="23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ht="20.25" customHeight="1" spans="1:24">
      <c r="A74" s="145" t="s">
        <v>70</v>
      </c>
      <c r="B74" s="145" t="s">
        <v>70</v>
      </c>
      <c r="C74" s="145" t="s">
        <v>310</v>
      </c>
      <c r="D74" s="145" t="s">
        <v>311</v>
      </c>
      <c r="E74" s="145" t="s">
        <v>109</v>
      </c>
      <c r="F74" s="145" t="s">
        <v>110</v>
      </c>
      <c r="G74" s="145" t="s">
        <v>302</v>
      </c>
      <c r="H74" s="145" t="s">
        <v>303</v>
      </c>
      <c r="I74" s="77">
        <v>6000</v>
      </c>
      <c r="J74" s="77">
        <v>6000</v>
      </c>
      <c r="K74" s="23"/>
      <c r="L74" s="23"/>
      <c r="M74" s="77">
        <v>6000</v>
      </c>
      <c r="N74" s="23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ht="20.25" customHeight="1" spans="1:24">
      <c r="A75" s="145" t="s">
        <v>70</v>
      </c>
      <c r="B75" s="145" t="s">
        <v>70</v>
      </c>
      <c r="C75" s="145" t="s">
        <v>310</v>
      </c>
      <c r="D75" s="145" t="s">
        <v>311</v>
      </c>
      <c r="E75" s="145" t="s">
        <v>118</v>
      </c>
      <c r="F75" s="145" t="s">
        <v>119</v>
      </c>
      <c r="G75" s="145" t="s">
        <v>302</v>
      </c>
      <c r="H75" s="145" t="s">
        <v>303</v>
      </c>
      <c r="I75" s="77">
        <v>12000</v>
      </c>
      <c r="J75" s="77">
        <v>12000</v>
      </c>
      <c r="K75" s="23"/>
      <c r="L75" s="23"/>
      <c r="M75" s="77">
        <v>12000</v>
      </c>
      <c r="N75" s="23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ht="20.25" customHeight="1" spans="1:24">
      <c r="A76" s="145" t="s">
        <v>70</v>
      </c>
      <c r="B76" s="145" t="s">
        <v>70</v>
      </c>
      <c r="C76" s="145" t="s">
        <v>310</v>
      </c>
      <c r="D76" s="145" t="s">
        <v>311</v>
      </c>
      <c r="E76" s="145" t="s">
        <v>118</v>
      </c>
      <c r="F76" s="145" t="s">
        <v>119</v>
      </c>
      <c r="G76" s="145" t="s">
        <v>302</v>
      </c>
      <c r="H76" s="145" t="s">
        <v>303</v>
      </c>
      <c r="I76" s="77">
        <v>52068</v>
      </c>
      <c r="J76" s="77">
        <v>52068</v>
      </c>
      <c r="K76" s="23"/>
      <c r="L76" s="23"/>
      <c r="M76" s="77">
        <v>52068</v>
      </c>
      <c r="N76" s="23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ht="20.25" customHeight="1" spans="1:24">
      <c r="A77" s="145" t="s">
        <v>70</v>
      </c>
      <c r="B77" s="145" t="s">
        <v>70</v>
      </c>
      <c r="C77" s="145" t="s">
        <v>310</v>
      </c>
      <c r="D77" s="145" t="s">
        <v>311</v>
      </c>
      <c r="E77" s="145" t="s">
        <v>122</v>
      </c>
      <c r="F77" s="145" t="s">
        <v>123</v>
      </c>
      <c r="G77" s="145" t="s">
        <v>302</v>
      </c>
      <c r="H77" s="145" t="s">
        <v>303</v>
      </c>
      <c r="I77" s="77">
        <v>26700</v>
      </c>
      <c r="J77" s="77">
        <v>26700</v>
      </c>
      <c r="K77" s="23"/>
      <c r="L77" s="23"/>
      <c r="M77" s="77">
        <v>26700</v>
      </c>
      <c r="N77" s="23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ht="20.25" customHeight="1" spans="1:24">
      <c r="A78" s="145" t="s">
        <v>70</v>
      </c>
      <c r="B78" s="145" t="s">
        <v>70</v>
      </c>
      <c r="C78" s="145" t="s">
        <v>310</v>
      </c>
      <c r="D78" s="145" t="s">
        <v>311</v>
      </c>
      <c r="E78" s="145" t="s">
        <v>122</v>
      </c>
      <c r="F78" s="145" t="s">
        <v>123</v>
      </c>
      <c r="G78" s="145" t="s">
        <v>302</v>
      </c>
      <c r="H78" s="145" t="s">
        <v>303</v>
      </c>
      <c r="I78" s="77">
        <v>6000</v>
      </c>
      <c r="J78" s="77">
        <v>6000</v>
      </c>
      <c r="K78" s="23"/>
      <c r="L78" s="23"/>
      <c r="M78" s="77">
        <v>6000</v>
      </c>
      <c r="N78" s="23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ht="20.25" customHeight="1" spans="1:24">
      <c r="A79" s="145" t="s">
        <v>70</v>
      </c>
      <c r="B79" s="145" t="s">
        <v>70</v>
      </c>
      <c r="C79" s="145" t="s">
        <v>310</v>
      </c>
      <c r="D79" s="145" t="s">
        <v>311</v>
      </c>
      <c r="E79" s="145" t="s">
        <v>155</v>
      </c>
      <c r="F79" s="145" t="s">
        <v>156</v>
      </c>
      <c r="G79" s="145" t="s">
        <v>302</v>
      </c>
      <c r="H79" s="145" t="s">
        <v>303</v>
      </c>
      <c r="I79" s="77">
        <v>107508</v>
      </c>
      <c r="J79" s="77">
        <v>107508</v>
      </c>
      <c r="K79" s="23"/>
      <c r="L79" s="23"/>
      <c r="M79" s="77">
        <v>107508</v>
      </c>
      <c r="N79" s="23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ht="20.25" customHeight="1" spans="1:24">
      <c r="A80" s="145" t="s">
        <v>70</v>
      </c>
      <c r="B80" s="145" t="s">
        <v>70</v>
      </c>
      <c r="C80" s="145" t="s">
        <v>310</v>
      </c>
      <c r="D80" s="145" t="s">
        <v>311</v>
      </c>
      <c r="E80" s="145" t="s">
        <v>155</v>
      </c>
      <c r="F80" s="145" t="s">
        <v>156</v>
      </c>
      <c r="G80" s="145" t="s">
        <v>302</v>
      </c>
      <c r="H80" s="145" t="s">
        <v>303</v>
      </c>
      <c r="I80" s="77">
        <v>24000</v>
      </c>
      <c r="J80" s="77">
        <v>24000</v>
      </c>
      <c r="K80" s="23"/>
      <c r="L80" s="23"/>
      <c r="M80" s="77">
        <v>24000</v>
      </c>
      <c r="N80" s="23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ht="20.25" customHeight="1" spans="1:24">
      <c r="A81" s="145" t="s">
        <v>70</v>
      </c>
      <c r="B81" s="145" t="s">
        <v>70</v>
      </c>
      <c r="C81" s="145" t="s">
        <v>310</v>
      </c>
      <c r="D81" s="145" t="s">
        <v>311</v>
      </c>
      <c r="E81" s="145" t="s">
        <v>161</v>
      </c>
      <c r="F81" s="145" t="s">
        <v>110</v>
      </c>
      <c r="G81" s="145" t="s">
        <v>302</v>
      </c>
      <c r="H81" s="145" t="s">
        <v>303</v>
      </c>
      <c r="I81" s="77">
        <v>114000</v>
      </c>
      <c r="J81" s="77">
        <v>114000</v>
      </c>
      <c r="K81" s="23"/>
      <c r="L81" s="23"/>
      <c r="M81" s="77">
        <v>114000</v>
      </c>
      <c r="N81" s="23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ht="20.25" customHeight="1" spans="1:24">
      <c r="A82" s="145" t="s">
        <v>70</v>
      </c>
      <c r="B82" s="145" t="s">
        <v>70</v>
      </c>
      <c r="C82" s="145" t="s">
        <v>310</v>
      </c>
      <c r="D82" s="145" t="s">
        <v>311</v>
      </c>
      <c r="E82" s="145" t="s">
        <v>161</v>
      </c>
      <c r="F82" s="145" t="s">
        <v>110</v>
      </c>
      <c r="G82" s="145" t="s">
        <v>302</v>
      </c>
      <c r="H82" s="145" t="s">
        <v>303</v>
      </c>
      <c r="I82" s="77">
        <v>501816</v>
      </c>
      <c r="J82" s="77">
        <v>501816</v>
      </c>
      <c r="K82" s="23"/>
      <c r="L82" s="23"/>
      <c r="M82" s="77">
        <v>501816</v>
      </c>
      <c r="N82" s="23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ht="20.25" customHeight="1" spans="1:24">
      <c r="A83" s="145" t="s">
        <v>70</v>
      </c>
      <c r="B83" s="145" t="s">
        <v>70</v>
      </c>
      <c r="C83" s="145" t="s">
        <v>310</v>
      </c>
      <c r="D83" s="145" t="s">
        <v>311</v>
      </c>
      <c r="E83" s="145" t="s">
        <v>164</v>
      </c>
      <c r="F83" s="145" t="s">
        <v>165</v>
      </c>
      <c r="G83" s="145" t="s">
        <v>302</v>
      </c>
      <c r="H83" s="145" t="s">
        <v>303</v>
      </c>
      <c r="I83" s="77">
        <v>36000</v>
      </c>
      <c r="J83" s="77">
        <v>36000</v>
      </c>
      <c r="K83" s="23"/>
      <c r="L83" s="23"/>
      <c r="M83" s="77">
        <v>36000</v>
      </c>
      <c r="N83" s="23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ht="20.25" customHeight="1" spans="1:24">
      <c r="A84" s="145" t="s">
        <v>70</v>
      </c>
      <c r="B84" s="145" t="s">
        <v>70</v>
      </c>
      <c r="C84" s="145" t="s">
        <v>310</v>
      </c>
      <c r="D84" s="145" t="s">
        <v>311</v>
      </c>
      <c r="E84" s="145" t="s">
        <v>164</v>
      </c>
      <c r="F84" s="145" t="s">
        <v>165</v>
      </c>
      <c r="G84" s="145" t="s">
        <v>302</v>
      </c>
      <c r="H84" s="145" t="s">
        <v>303</v>
      </c>
      <c r="I84" s="77">
        <v>158520</v>
      </c>
      <c r="J84" s="77">
        <v>158520</v>
      </c>
      <c r="K84" s="23"/>
      <c r="L84" s="23"/>
      <c r="M84" s="77">
        <v>158520</v>
      </c>
      <c r="N84" s="23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ht="20.25" customHeight="1" spans="1:24">
      <c r="A85" s="145" t="s">
        <v>70</v>
      </c>
      <c r="B85" s="145" t="s">
        <v>70</v>
      </c>
      <c r="C85" s="145" t="s">
        <v>310</v>
      </c>
      <c r="D85" s="145" t="s">
        <v>311</v>
      </c>
      <c r="E85" s="145" t="s">
        <v>168</v>
      </c>
      <c r="F85" s="145" t="s">
        <v>169</v>
      </c>
      <c r="G85" s="145" t="s">
        <v>302</v>
      </c>
      <c r="H85" s="145" t="s">
        <v>303</v>
      </c>
      <c r="I85" s="77">
        <v>12000</v>
      </c>
      <c r="J85" s="77">
        <v>12000</v>
      </c>
      <c r="K85" s="23"/>
      <c r="L85" s="23"/>
      <c r="M85" s="77">
        <v>12000</v>
      </c>
      <c r="N85" s="23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ht="20.25" customHeight="1" spans="1:24">
      <c r="A86" s="145" t="s">
        <v>70</v>
      </c>
      <c r="B86" s="145" t="s">
        <v>70</v>
      </c>
      <c r="C86" s="145" t="s">
        <v>310</v>
      </c>
      <c r="D86" s="145" t="s">
        <v>311</v>
      </c>
      <c r="E86" s="145" t="s">
        <v>168</v>
      </c>
      <c r="F86" s="145" t="s">
        <v>169</v>
      </c>
      <c r="G86" s="145" t="s">
        <v>302</v>
      </c>
      <c r="H86" s="145" t="s">
        <v>303</v>
      </c>
      <c r="I86" s="77">
        <v>53820</v>
      </c>
      <c r="J86" s="77">
        <v>53820</v>
      </c>
      <c r="K86" s="23"/>
      <c r="L86" s="23"/>
      <c r="M86" s="77">
        <v>53820</v>
      </c>
      <c r="N86" s="23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ht="20.25" customHeight="1" spans="1:24">
      <c r="A87" s="145" t="s">
        <v>70</v>
      </c>
      <c r="B87" s="145" t="s">
        <v>70</v>
      </c>
      <c r="C87" s="145" t="s">
        <v>312</v>
      </c>
      <c r="D87" s="145" t="s">
        <v>313</v>
      </c>
      <c r="E87" s="145" t="s">
        <v>109</v>
      </c>
      <c r="F87" s="145" t="s">
        <v>110</v>
      </c>
      <c r="G87" s="145" t="s">
        <v>306</v>
      </c>
      <c r="H87" s="145" t="s">
        <v>307</v>
      </c>
      <c r="I87" s="77">
        <v>8592</v>
      </c>
      <c r="J87" s="77">
        <v>8592</v>
      </c>
      <c r="K87" s="23"/>
      <c r="L87" s="23"/>
      <c r="M87" s="77">
        <v>8592</v>
      </c>
      <c r="N87" s="23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ht="20.25" customHeight="1" spans="1:24">
      <c r="A88" s="145" t="s">
        <v>70</v>
      </c>
      <c r="B88" s="145" t="s">
        <v>70</v>
      </c>
      <c r="C88" s="145" t="s">
        <v>312</v>
      </c>
      <c r="D88" s="145" t="s">
        <v>313</v>
      </c>
      <c r="E88" s="145" t="s">
        <v>109</v>
      </c>
      <c r="F88" s="145" t="s">
        <v>110</v>
      </c>
      <c r="G88" s="145" t="s">
        <v>306</v>
      </c>
      <c r="H88" s="145" t="s">
        <v>307</v>
      </c>
      <c r="I88" s="77">
        <v>16740</v>
      </c>
      <c r="J88" s="77">
        <v>16740</v>
      </c>
      <c r="K88" s="23"/>
      <c r="L88" s="23"/>
      <c r="M88" s="77">
        <v>16740</v>
      </c>
      <c r="N88" s="23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ht="20.25" customHeight="1" spans="1:24">
      <c r="A89" s="145" t="s">
        <v>70</v>
      </c>
      <c r="B89" s="145" t="s">
        <v>70</v>
      </c>
      <c r="C89" s="145" t="s">
        <v>312</v>
      </c>
      <c r="D89" s="145" t="s">
        <v>313</v>
      </c>
      <c r="E89" s="145" t="s">
        <v>118</v>
      </c>
      <c r="F89" s="145" t="s">
        <v>119</v>
      </c>
      <c r="G89" s="145" t="s">
        <v>306</v>
      </c>
      <c r="H89" s="145" t="s">
        <v>307</v>
      </c>
      <c r="I89" s="77">
        <v>18696</v>
      </c>
      <c r="J89" s="77">
        <v>18696</v>
      </c>
      <c r="K89" s="23"/>
      <c r="L89" s="23"/>
      <c r="M89" s="77">
        <v>18696</v>
      </c>
      <c r="N89" s="23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ht="20.25" customHeight="1" spans="1:24">
      <c r="A90" s="145" t="s">
        <v>70</v>
      </c>
      <c r="B90" s="145" t="s">
        <v>70</v>
      </c>
      <c r="C90" s="145" t="s">
        <v>312</v>
      </c>
      <c r="D90" s="145" t="s">
        <v>313</v>
      </c>
      <c r="E90" s="145" t="s">
        <v>118</v>
      </c>
      <c r="F90" s="145" t="s">
        <v>119</v>
      </c>
      <c r="G90" s="145" t="s">
        <v>306</v>
      </c>
      <c r="H90" s="145" t="s">
        <v>307</v>
      </c>
      <c r="I90" s="77">
        <v>35160</v>
      </c>
      <c r="J90" s="77">
        <v>35160</v>
      </c>
      <c r="K90" s="23"/>
      <c r="L90" s="23"/>
      <c r="M90" s="77">
        <v>35160</v>
      </c>
      <c r="N90" s="23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ht="20.25" customHeight="1" spans="1:24">
      <c r="A91" s="145" t="s">
        <v>70</v>
      </c>
      <c r="B91" s="145" t="s">
        <v>70</v>
      </c>
      <c r="C91" s="145" t="s">
        <v>312</v>
      </c>
      <c r="D91" s="145" t="s">
        <v>313</v>
      </c>
      <c r="E91" s="145" t="s">
        <v>122</v>
      </c>
      <c r="F91" s="145" t="s">
        <v>123</v>
      </c>
      <c r="G91" s="145" t="s">
        <v>306</v>
      </c>
      <c r="H91" s="145" t="s">
        <v>307</v>
      </c>
      <c r="I91" s="77">
        <v>18420</v>
      </c>
      <c r="J91" s="77">
        <v>18420</v>
      </c>
      <c r="K91" s="23"/>
      <c r="L91" s="23"/>
      <c r="M91" s="77">
        <v>18420</v>
      </c>
      <c r="N91" s="23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ht="20.25" customHeight="1" spans="1:24">
      <c r="A92" s="145" t="s">
        <v>70</v>
      </c>
      <c r="B92" s="145" t="s">
        <v>70</v>
      </c>
      <c r="C92" s="145" t="s">
        <v>312</v>
      </c>
      <c r="D92" s="145" t="s">
        <v>313</v>
      </c>
      <c r="E92" s="145" t="s">
        <v>122</v>
      </c>
      <c r="F92" s="145" t="s">
        <v>123</v>
      </c>
      <c r="G92" s="145" t="s">
        <v>306</v>
      </c>
      <c r="H92" s="145" t="s">
        <v>307</v>
      </c>
      <c r="I92" s="77">
        <v>10104</v>
      </c>
      <c r="J92" s="77">
        <v>10104</v>
      </c>
      <c r="K92" s="23"/>
      <c r="L92" s="23"/>
      <c r="M92" s="77">
        <v>10104</v>
      </c>
      <c r="N92" s="23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ht="20.25" customHeight="1" spans="1:24">
      <c r="A93" s="145" t="s">
        <v>70</v>
      </c>
      <c r="B93" s="145" t="s">
        <v>70</v>
      </c>
      <c r="C93" s="145" t="s">
        <v>312</v>
      </c>
      <c r="D93" s="145" t="s">
        <v>313</v>
      </c>
      <c r="E93" s="145" t="s">
        <v>155</v>
      </c>
      <c r="F93" s="145" t="s">
        <v>156</v>
      </c>
      <c r="G93" s="145" t="s">
        <v>306</v>
      </c>
      <c r="H93" s="145" t="s">
        <v>307</v>
      </c>
      <c r="I93" s="77">
        <v>76200</v>
      </c>
      <c r="J93" s="77">
        <v>76200</v>
      </c>
      <c r="K93" s="23"/>
      <c r="L93" s="23"/>
      <c r="M93" s="77">
        <v>76200</v>
      </c>
      <c r="N93" s="23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ht="20.25" customHeight="1" spans="1:24">
      <c r="A94" s="145" t="s">
        <v>70</v>
      </c>
      <c r="B94" s="145" t="s">
        <v>70</v>
      </c>
      <c r="C94" s="145" t="s">
        <v>312</v>
      </c>
      <c r="D94" s="145" t="s">
        <v>313</v>
      </c>
      <c r="E94" s="145" t="s">
        <v>155</v>
      </c>
      <c r="F94" s="145" t="s">
        <v>156</v>
      </c>
      <c r="G94" s="145" t="s">
        <v>306</v>
      </c>
      <c r="H94" s="145" t="s">
        <v>307</v>
      </c>
      <c r="I94" s="77">
        <v>41448</v>
      </c>
      <c r="J94" s="77">
        <v>41448</v>
      </c>
      <c r="K94" s="23"/>
      <c r="L94" s="23"/>
      <c r="M94" s="77">
        <v>41448</v>
      </c>
      <c r="N94" s="23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ht="20.25" customHeight="1" spans="1:24">
      <c r="A95" s="145" t="s">
        <v>70</v>
      </c>
      <c r="B95" s="145" t="s">
        <v>70</v>
      </c>
      <c r="C95" s="145" t="s">
        <v>312</v>
      </c>
      <c r="D95" s="145" t="s">
        <v>313</v>
      </c>
      <c r="E95" s="145" t="s">
        <v>161</v>
      </c>
      <c r="F95" s="145" t="s">
        <v>110</v>
      </c>
      <c r="G95" s="145" t="s">
        <v>306</v>
      </c>
      <c r="H95" s="145" t="s">
        <v>307</v>
      </c>
      <c r="I95" s="77">
        <v>192576</v>
      </c>
      <c r="J95" s="77">
        <v>192576</v>
      </c>
      <c r="K95" s="23"/>
      <c r="L95" s="23"/>
      <c r="M95" s="77">
        <v>192576</v>
      </c>
      <c r="N95" s="23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ht="20.25" customHeight="1" spans="1:24">
      <c r="A96" s="145" t="s">
        <v>70</v>
      </c>
      <c r="B96" s="145" t="s">
        <v>70</v>
      </c>
      <c r="C96" s="145" t="s">
        <v>312</v>
      </c>
      <c r="D96" s="145" t="s">
        <v>313</v>
      </c>
      <c r="E96" s="145" t="s">
        <v>161</v>
      </c>
      <c r="F96" s="145" t="s">
        <v>110</v>
      </c>
      <c r="G96" s="145" t="s">
        <v>306</v>
      </c>
      <c r="H96" s="145" t="s">
        <v>307</v>
      </c>
      <c r="I96" s="77">
        <v>357420</v>
      </c>
      <c r="J96" s="77">
        <v>357420</v>
      </c>
      <c r="K96" s="23"/>
      <c r="L96" s="23"/>
      <c r="M96" s="77">
        <v>357420</v>
      </c>
      <c r="N96" s="23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ht="20.25" customHeight="1" spans="1:24">
      <c r="A97" s="145" t="s">
        <v>70</v>
      </c>
      <c r="B97" s="145" t="s">
        <v>70</v>
      </c>
      <c r="C97" s="145" t="s">
        <v>312</v>
      </c>
      <c r="D97" s="145" t="s">
        <v>313</v>
      </c>
      <c r="E97" s="145" t="s">
        <v>164</v>
      </c>
      <c r="F97" s="145" t="s">
        <v>165</v>
      </c>
      <c r="G97" s="145" t="s">
        <v>306</v>
      </c>
      <c r="H97" s="145" t="s">
        <v>307</v>
      </c>
      <c r="I97" s="77">
        <v>112620</v>
      </c>
      <c r="J97" s="77">
        <v>112620</v>
      </c>
      <c r="K97" s="23"/>
      <c r="L97" s="23"/>
      <c r="M97" s="77">
        <v>112620</v>
      </c>
      <c r="N97" s="23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ht="20.25" customHeight="1" spans="1:24">
      <c r="A98" s="145" t="s">
        <v>70</v>
      </c>
      <c r="B98" s="145" t="s">
        <v>70</v>
      </c>
      <c r="C98" s="145" t="s">
        <v>312</v>
      </c>
      <c r="D98" s="145" t="s">
        <v>313</v>
      </c>
      <c r="E98" s="145" t="s">
        <v>164</v>
      </c>
      <c r="F98" s="145" t="s">
        <v>165</v>
      </c>
      <c r="G98" s="145" t="s">
        <v>306</v>
      </c>
      <c r="H98" s="145" t="s">
        <v>307</v>
      </c>
      <c r="I98" s="77">
        <v>61428</v>
      </c>
      <c r="J98" s="77">
        <v>61428</v>
      </c>
      <c r="K98" s="23"/>
      <c r="L98" s="23"/>
      <c r="M98" s="77">
        <v>61428</v>
      </c>
      <c r="N98" s="23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ht="20.25" customHeight="1" spans="1:24">
      <c r="A99" s="145" t="s">
        <v>70</v>
      </c>
      <c r="B99" s="145" t="s">
        <v>70</v>
      </c>
      <c r="C99" s="145" t="s">
        <v>312</v>
      </c>
      <c r="D99" s="145" t="s">
        <v>313</v>
      </c>
      <c r="E99" s="145" t="s">
        <v>168</v>
      </c>
      <c r="F99" s="145" t="s">
        <v>169</v>
      </c>
      <c r="G99" s="145" t="s">
        <v>306</v>
      </c>
      <c r="H99" s="145" t="s">
        <v>307</v>
      </c>
      <c r="I99" s="77">
        <v>36840</v>
      </c>
      <c r="J99" s="77">
        <v>36840</v>
      </c>
      <c r="K99" s="23"/>
      <c r="L99" s="23"/>
      <c r="M99" s="77">
        <v>36840</v>
      </c>
      <c r="N99" s="23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ht="20.25" customHeight="1" spans="1:24">
      <c r="A100" s="145" t="s">
        <v>70</v>
      </c>
      <c r="B100" s="145" t="s">
        <v>70</v>
      </c>
      <c r="C100" s="145" t="s">
        <v>312</v>
      </c>
      <c r="D100" s="145" t="s">
        <v>313</v>
      </c>
      <c r="E100" s="145" t="s">
        <v>168</v>
      </c>
      <c r="F100" s="145" t="s">
        <v>169</v>
      </c>
      <c r="G100" s="145" t="s">
        <v>306</v>
      </c>
      <c r="H100" s="145" t="s">
        <v>307</v>
      </c>
      <c r="I100" s="77">
        <v>20208</v>
      </c>
      <c r="J100" s="77">
        <v>20208</v>
      </c>
      <c r="K100" s="23"/>
      <c r="L100" s="23"/>
      <c r="M100" s="77">
        <v>20208</v>
      </c>
      <c r="N100" s="23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ht="20.25" customHeight="1" spans="1:24">
      <c r="A101" s="145" t="s">
        <v>70</v>
      </c>
      <c r="B101" s="145" t="s">
        <v>70</v>
      </c>
      <c r="C101" s="145" t="s">
        <v>314</v>
      </c>
      <c r="D101" s="145" t="s">
        <v>315</v>
      </c>
      <c r="E101" s="145" t="s">
        <v>149</v>
      </c>
      <c r="F101" s="145" t="s">
        <v>150</v>
      </c>
      <c r="G101" s="145" t="s">
        <v>316</v>
      </c>
      <c r="H101" s="145" t="s">
        <v>317</v>
      </c>
      <c r="I101" s="77">
        <v>7832.75</v>
      </c>
      <c r="J101" s="77">
        <v>7832.75</v>
      </c>
      <c r="K101" s="23"/>
      <c r="L101" s="23"/>
      <c r="M101" s="77">
        <v>7832.75</v>
      </c>
      <c r="N101" s="23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ht="20.25" customHeight="1" spans="1:24">
      <c r="A102" s="145" t="s">
        <v>70</v>
      </c>
      <c r="B102" s="145" t="s">
        <v>70</v>
      </c>
      <c r="C102" s="145" t="s">
        <v>314</v>
      </c>
      <c r="D102" s="145" t="s">
        <v>315</v>
      </c>
      <c r="E102" s="145" t="s">
        <v>149</v>
      </c>
      <c r="F102" s="145" t="s">
        <v>150</v>
      </c>
      <c r="G102" s="145" t="s">
        <v>316</v>
      </c>
      <c r="H102" s="145" t="s">
        <v>317</v>
      </c>
      <c r="I102" s="77">
        <v>5391.9</v>
      </c>
      <c r="J102" s="77">
        <v>5391.9</v>
      </c>
      <c r="K102" s="23"/>
      <c r="L102" s="23"/>
      <c r="M102" s="77">
        <v>5391.9</v>
      </c>
      <c r="N102" s="23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ht="20.25" customHeight="1" spans="1:24">
      <c r="A103" s="145" t="s">
        <v>70</v>
      </c>
      <c r="B103" s="145" t="s">
        <v>70</v>
      </c>
      <c r="C103" s="145" t="s">
        <v>318</v>
      </c>
      <c r="D103" s="145" t="s">
        <v>319</v>
      </c>
      <c r="E103" s="145" t="s">
        <v>138</v>
      </c>
      <c r="F103" s="145" t="s">
        <v>137</v>
      </c>
      <c r="G103" s="145" t="s">
        <v>316</v>
      </c>
      <c r="H103" s="145" t="s">
        <v>317</v>
      </c>
      <c r="I103" s="77">
        <v>22834.01</v>
      </c>
      <c r="J103" s="77">
        <v>22834.01</v>
      </c>
      <c r="K103" s="23"/>
      <c r="L103" s="23"/>
      <c r="M103" s="77">
        <v>22834.01</v>
      </c>
      <c r="N103" s="23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ht="20.25" customHeight="1" spans="1:24">
      <c r="A104" s="145" t="s">
        <v>70</v>
      </c>
      <c r="B104" s="145" t="s">
        <v>70</v>
      </c>
      <c r="C104" s="145" t="s">
        <v>320</v>
      </c>
      <c r="D104" s="145" t="s">
        <v>321</v>
      </c>
      <c r="E104" s="145" t="s">
        <v>143</v>
      </c>
      <c r="F104" s="145" t="s">
        <v>144</v>
      </c>
      <c r="G104" s="145" t="s">
        <v>290</v>
      </c>
      <c r="H104" s="145" t="s">
        <v>291</v>
      </c>
      <c r="I104" s="77">
        <v>210283.94</v>
      </c>
      <c r="J104" s="77">
        <v>210283.94</v>
      </c>
      <c r="K104" s="23"/>
      <c r="L104" s="23"/>
      <c r="M104" s="77">
        <v>210283.94</v>
      </c>
      <c r="N104" s="23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ht="20.25" customHeight="1" spans="1:24">
      <c r="A105" s="145" t="s">
        <v>70</v>
      </c>
      <c r="B105" s="145" t="s">
        <v>70</v>
      </c>
      <c r="C105" s="145" t="s">
        <v>320</v>
      </c>
      <c r="D105" s="145" t="s">
        <v>321</v>
      </c>
      <c r="E105" s="145" t="s">
        <v>143</v>
      </c>
      <c r="F105" s="145" t="s">
        <v>144</v>
      </c>
      <c r="G105" s="145" t="s">
        <v>290</v>
      </c>
      <c r="H105" s="145" t="s">
        <v>291</v>
      </c>
      <c r="I105" s="77">
        <v>5391.9</v>
      </c>
      <c r="J105" s="77">
        <v>5391.9</v>
      </c>
      <c r="K105" s="23"/>
      <c r="L105" s="23"/>
      <c r="M105" s="77">
        <v>5391.9</v>
      </c>
      <c r="N105" s="23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ht="20.25" customHeight="1" spans="1:24">
      <c r="A106" s="145" t="s">
        <v>70</v>
      </c>
      <c r="B106" s="145" t="s">
        <v>70</v>
      </c>
      <c r="C106" s="145" t="s">
        <v>320</v>
      </c>
      <c r="D106" s="145" t="s">
        <v>321</v>
      </c>
      <c r="E106" s="145" t="s">
        <v>143</v>
      </c>
      <c r="F106" s="145" t="s">
        <v>144</v>
      </c>
      <c r="G106" s="145" t="s">
        <v>290</v>
      </c>
      <c r="H106" s="145" t="s">
        <v>291</v>
      </c>
      <c r="I106" s="77">
        <v>24263.53</v>
      </c>
      <c r="J106" s="77">
        <v>24263.53</v>
      </c>
      <c r="K106" s="23"/>
      <c r="L106" s="23"/>
      <c r="M106" s="77">
        <v>24263.53</v>
      </c>
      <c r="N106" s="23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ht="20.25" customHeight="1" spans="1:24">
      <c r="A107" s="145" t="s">
        <v>70</v>
      </c>
      <c r="B107" s="145" t="s">
        <v>70</v>
      </c>
      <c r="C107" s="145" t="s">
        <v>320</v>
      </c>
      <c r="D107" s="145" t="s">
        <v>321</v>
      </c>
      <c r="E107" s="145" t="s">
        <v>145</v>
      </c>
      <c r="F107" s="145" t="s">
        <v>146</v>
      </c>
      <c r="G107" s="145" t="s">
        <v>290</v>
      </c>
      <c r="H107" s="145" t="s">
        <v>291</v>
      </c>
      <c r="I107" s="77">
        <v>282545.1</v>
      </c>
      <c r="J107" s="77">
        <v>282545.1</v>
      </c>
      <c r="K107" s="23"/>
      <c r="L107" s="23"/>
      <c r="M107" s="77">
        <v>282545.1</v>
      </c>
      <c r="N107" s="23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ht="20.25" customHeight="1" spans="1:24">
      <c r="A108" s="145" t="s">
        <v>70</v>
      </c>
      <c r="B108" s="145" t="s">
        <v>70</v>
      </c>
      <c r="C108" s="145" t="s">
        <v>320</v>
      </c>
      <c r="D108" s="145" t="s">
        <v>321</v>
      </c>
      <c r="E108" s="145" t="s">
        <v>145</v>
      </c>
      <c r="F108" s="145" t="s">
        <v>146</v>
      </c>
      <c r="G108" s="145" t="s">
        <v>290</v>
      </c>
      <c r="H108" s="145" t="s">
        <v>291</v>
      </c>
      <c r="I108" s="77">
        <v>32601.36</v>
      </c>
      <c r="J108" s="77">
        <v>32601.36</v>
      </c>
      <c r="K108" s="23"/>
      <c r="L108" s="23"/>
      <c r="M108" s="77">
        <v>32601.36</v>
      </c>
      <c r="N108" s="23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ht="20.25" customHeight="1" spans="1:24">
      <c r="A109" s="145" t="s">
        <v>70</v>
      </c>
      <c r="B109" s="145" t="s">
        <v>70</v>
      </c>
      <c r="C109" s="145" t="s">
        <v>320</v>
      </c>
      <c r="D109" s="145" t="s">
        <v>321</v>
      </c>
      <c r="E109" s="145" t="s">
        <v>145</v>
      </c>
      <c r="F109" s="145" t="s">
        <v>146</v>
      </c>
      <c r="G109" s="145" t="s">
        <v>290</v>
      </c>
      <c r="H109" s="145" t="s">
        <v>291</v>
      </c>
      <c r="I109" s="77">
        <v>7244.75</v>
      </c>
      <c r="J109" s="77">
        <v>7244.75</v>
      </c>
      <c r="K109" s="23"/>
      <c r="L109" s="23"/>
      <c r="M109" s="77">
        <v>7244.75</v>
      </c>
      <c r="N109" s="23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ht="20.25" customHeight="1" spans="1:24">
      <c r="A110" s="145" t="s">
        <v>70</v>
      </c>
      <c r="B110" s="145" t="s">
        <v>70</v>
      </c>
      <c r="C110" s="145" t="s">
        <v>320</v>
      </c>
      <c r="D110" s="145" t="s">
        <v>321</v>
      </c>
      <c r="E110" s="145" t="s">
        <v>147</v>
      </c>
      <c r="F110" s="145" t="s">
        <v>148</v>
      </c>
      <c r="G110" s="145" t="s">
        <v>292</v>
      </c>
      <c r="H110" s="145" t="s">
        <v>293</v>
      </c>
      <c r="I110" s="77">
        <v>134797.4</v>
      </c>
      <c r="J110" s="77">
        <v>134797.4</v>
      </c>
      <c r="K110" s="23"/>
      <c r="L110" s="23"/>
      <c r="M110" s="77">
        <v>134797.4</v>
      </c>
      <c r="N110" s="23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  <row r="111" ht="20.25" customHeight="1" spans="1:24">
      <c r="A111" s="145" t="s">
        <v>70</v>
      </c>
      <c r="B111" s="145" t="s">
        <v>70</v>
      </c>
      <c r="C111" s="145" t="s">
        <v>320</v>
      </c>
      <c r="D111" s="145" t="s">
        <v>321</v>
      </c>
      <c r="E111" s="145" t="s">
        <v>147</v>
      </c>
      <c r="F111" s="145" t="s">
        <v>148</v>
      </c>
      <c r="G111" s="145" t="s">
        <v>292</v>
      </c>
      <c r="H111" s="145" t="s">
        <v>293</v>
      </c>
      <c r="I111" s="77">
        <v>181118.65</v>
      </c>
      <c r="J111" s="77">
        <v>181118.65</v>
      </c>
      <c r="K111" s="23"/>
      <c r="L111" s="23"/>
      <c r="M111" s="77">
        <v>181118.65</v>
      </c>
      <c r="N111" s="23"/>
      <c r="O111" s="77"/>
      <c r="P111" s="77"/>
      <c r="Q111" s="77"/>
      <c r="R111" s="77"/>
      <c r="S111" s="77"/>
      <c r="T111" s="77"/>
      <c r="U111" s="77"/>
      <c r="V111" s="77"/>
      <c r="W111" s="77"/>
      <c r="X111" s="77"/>
    </row>
    <row r="112" ht="20.25" customHeight="1" spans="1:24">
      <c r="A112" s="145" t="s">
        <v>70</v>
      </c>
      <c r="B112" s="145" t="s">
        <v>70</v>
      </c>
      <c r="C112" s="145" t="s">
        <v>320</v>
      </c>
      <c r="D112" s="145" t="s">
        <v>321</v>
      </c>
      <c r="E112" s="145" t="s">
        <v>149</v>
      </c>
      <c r="F112" s="145" t="s">
        <v>150</v>
      </c>
      <c r="G112" s="145" t="s">
        <v>316</v>
      </c>
      <c r="H112" s="145" t="s">
        <v>317</v>
      </c>
      <c r="I112" s="77">
        <v>17457</v>
      </c>
      <c r="J112" s="77">
        <v>17457</v>
      </c>
      <c r="K112" s="23"/>
      <c r="L112" s="23"/>
      <c r="M112" s="77">
        <v>17457</v>
      </c>
      <c r="N112" s="23"/>
      <c r="O112" s="77"/>
      <c r="P112" s="77"/>
      <c r="Q112" s="77"/>
      <c r="R112" s="77"/>
      <c r="S112" s="77"/>
      <c r="T112" s="77"/>
      <c r="U112" s="77"/>
      <c r="V112" s="77"/>
      <c r="W112" s="77"/>
      <c r="X112" s="77"/>
    </row>
    <row r="113" ht="20.25" customHeight="1" spans="1:24">
      <c r="A113" s="145" t="s">
        <v>70</v>
      </c>
      <c r="B113" s="145" t="s">
        <v>70</v>
      </c>
      <c r="C113" s="145" t="s">
        <v>320</v>
      </c>
      <c r="D113" s="145" t="s">
        <v>321</v>
      </c>
      <c r="E113" s="145" t="s">
        <v>149</v>
      </c>
      <c r="F113" s="145" t="s">
        <v>150</v>
      </c>
      <c r="G113" s="145" t="s">
        <v>316</v>
      </c>
      <c r="H113" s="145" t="s">
        <v>317</v>
      </c>
      <c r="I113" s="77">
        <v>18515</v>
      </c>
      <c r="J113" s="77">
        <v>18515</v>
      </c>
      <c r="K113" s="23"/>
      <c r="L113" s="23"/>
      <c r="M113" s="77">
        <v>18515</v>
      </c>
      <c r="N113" s="23"/>
      <c r="O113" s="77"/>
      <c r="P113" s="77"/>
      <c r="Q113" s="77"/>
      <c r="R113" s="77"/>
      <c r="S113" s="77"/>
      <c r="T113" s="77"/>
      <c r="U113" s="77"/>
      <c r="V113" s="77"/>
      <c r="W113" s="77"/>
      <c r="X113" s="77"/>
    </row>
    <row r="114" ht="20.25" customHeight="1" spans="1:24">
      <c r="A114" s="145" t="s">
        <v>70</v>
      </c>
      <c r="B114" s="145" t="s">
        <v>70</v>
      </c>
      <c r="C114" s="145" t="s">
        <v>322</v>
      </c>
      <c r="D114" s="145" t="s">
        <v>323</v>
      </c>
      <c r="E114" s="145" t="s">
        <v>128</v>
      </c>
      <c r="F114" s="145" t="s">
        <v>129</v>
      </c>
      <c r="G114" s="145" t="s">
        <v>324</v>
      </c>
      <c r="H114" s="145" t="s">
        <v>325</v>
      </c>
      <c r="I114" s="77">
        <v>431351.67</v>
      </c>
      <c r="J114" s="77">
        <v>431351.67</v>
      </c>
      <c r="K114" s="23"/>
      <c r="L114" s="23"/>
      <c r="M114" s="77">
        <v>431351.67</v>
      </c>
      <c r="N114" s="23"/>
      <c r="O114" s="77"/>
      <c r="P114" s="77"/>
      <c r="Q114" s="77"/>
      <c r="R114" s="77"/>
      <c r="S114" s="77"/>
      <c r="T114" s="77"/>
      <c r="U114" s="77"/>
      <c r="V114" s="77"/>
      <c r="W114" s="77"/>
      <c r="X114" s="77"/>
    </row>
    <row r="115" ht="20.25" customHeight="1" spans="1:24">
      <c r="A115" s="145" t="s">
        <v>70</v>
      </c>
      <c r="B115" s="145" t="s">
        <v>70</v>
      </c>
      <c r="C115" s="145" t="s">
        <v>322</v>
      </c>
      <c r="D115" s="145" t="s">
        <v>323</v>
      </c>
      <c r="E115" s="145" t="s">
        <v>128</v>
      </c>
      <c r="F115" s="145" t="s">
        <v>129</v>
      </c>
      <c r="G115" s="145" t="s">
        <v>324</v>
      </c>
      <c r="H115" s="145" t="s">
        <v>325</v>
      </c>
      <c r="I115" s="77">
        <v>626619.69</v>
      </c>
      <c r="J115" s="77">
        <v>626619.69</v>
      </c>
      <c r="K115" s="23"/>
      <c r="L115" s="23"/>
      <c r="M115" s="77">
        <v>626619.69</v>
      </c>
      <c r="N115" s="23"/>
      <c r="O115" s="77"/>
      <c r="P115" s="77"/>
      <c r="Q115" s="77"/>
      <c r="R115" s="77"/>
      <c r="S115" s="77"/>
      <c r="T115" s="77"/>
      <c r="U115" s="77"/>
      <c r="V115" s="77"/>
      <c r="W115" s="77"/>
      <c r="X115" s="77"/>
    </row>
    <row r="116" ht="20.25" customHeight="1" spans="1:24">
      <c r="A116" s="145" t="s">
        <v>70</v>
      </c>
      <c r="B116" s="145" t="s">
        <v>70</v>
      </c>
      <c r="C116" s="145" t="s">
        <v>326</v>
      </c>
      <c r="D116" s="145" t="s">
        <v>327</v>
      </c>
      <c r="E116" s="145" t="s">
        <v>161</v>
      </c>
      <c r="F116" s="145" t="s">
        <v>110</v>
      </c>
      <c r="G116" s="145" t="s">
        <v>286</v>
      </c>
      <c r="H116" s="145" t="s">
        <v>287</v>
      </c>
      <c r="I116" s="77">
        <v>50400</v>
      </c>
      <c r="J116" s="77">
        <v>50400</v>
      </c>
      <c r="K116" s="23"/>
      <c r="L116" s="23"/>
      <c r="M116" s="77">
        <v>50400</v>
      </c>
      <c r="N116" s="23"/>
      <c r="O116" s="77"/>
      <c r="P116" s="77"/>
      <c r="Q116" s="77"/>
      <c r="R116" s="77"/>
      <c r="S116" s="77"/>
      <c r="T116" s="77"/>
      <c r="U116" s="77"/>
      <c r="V116" s="77"/>
      <c r="W116" s="77"/>
      <c r="X116" s="77"/>
    </row>
    <row r="117" ht="20.25" customHeight="1" spans="1:24">
      <c r="A117" s="145" t="s">
        <v>70</v>
      </c>
      <c r="B117" s="145" t="s">
        <v>70</v>
      </c>
      <c r="C117" s="145" t="s">
        <v>326</v>
      </c>
      <c r="D117" s="145" t="s">
        <v>327</v>
      </c>
      <c r="E117" s="145" t="s">
        <v>178</v>
      </c>
      <c r="F117" s="145" t="s">
        <v>179</v>
      </c>
      <c r="G117" s="145" t="s">
        <v>286</v>
      </c>
      <c r="H117" s="145" t="s">
        <v>287</v>
      </c>
      <c r="I117" s="77">
        <v>2364</v>
      </c>
      <c r="J117" s="77">
        <v>2364</v>
      </c>
      <c r="K117" s="23"/>
      <c r="L117" s="23"/>
      <c r="M117" s="77">
        <v>2364</v>
      </c>
      <c r="N117" s="23"/>
      <c r="O117" s="77"/>
      <c r="P117" s="77"/>
      <c r="Q117" s="77"/>
      <c r="R117" s="77"/>
      <c r="S117" s="77"/>
      <c r="T117" s="77"/>
      <c r="U117" s="77"/>
      <c r="V117" s="77"/>
      <c r="W117" s="77"/>
      <c r="X117" s="77"/>
    </row>
    <row r="118" ht="20.25" customHeight="1" spans="1:24">
      <c r="A118" s="145" t="s">
        <v>70</v>
      </c>
      <c r="B118" s="145" t="s">
        <v>70</v>
      </c>
      <c r="C118" s="145" t="s">
        <v>328</v>
      </c>
      <c r="D118" s="145" t="s">
        <v>329</v>
      </c>
      <c r="E118" s="145" t="s">
        <v>130</v>
      </c>
      <c r="F118" s="145" t="s">
        <v>131</v>
      </c>
      <c r="G118" s="145" t="s">
        <v>330</v>
      </c>
      <c r="H118" s="145" t="s">
        <v>329</v>
      </c>
      <c r="I118" s="77">
        <v>110000</v>
      </c>
      <c r="J118" s="77">
        <v>110000</v>
      </c>
      <c r="K118" s="23"/>
      <c r="L118" s="23"/>
      <c r="M118" s="77">
        <v>110000</v>
      </c>
      <c r="N118" s="23"/>
      <c r="O118" s="77"/>
      <c r="P118" s="77"/>
      <c r="Q118" s="77"/>
      <c r="R118" s="77"/>
      <c r="S118" s="77"/>
      <c r="T118" s="77"/>
      <c r="U118" s="77"/>
      <c r="V118" s="77"/>
      <c r="W118" s="77"/>
      <c r="X118" s="77"/>
    </row>
    <row r="119" ht="20.25" customHeight="1" spans="1:24">
      <c r="A119" s="145" t="s">
        <v>70</v>
      </c>
      <c r="B119" s="145" t="s">
        <v>70</v>
      </c>
      <c r="C119" s="145" t="s">
        <v>331</v>
      </c>
      <c r="D119" s="145" t="s">
        <v>332</v>
      </c>
      <c r="E119" s="145" t="s">
        <v>106</v>
      </c>
      <c r="F119" s="145" t="s">
        <v>103</v>
      </c>
      <c r="G119" s="145" t="s">
        <v>333</v>
      </c>
      <c r="H119" s="145" t="s">
        <v>334</v>
      </c>
      <c r="I119" s="77">
        <v>30000</v>
      </c>
      <c r="J119" s="77">
        <v>30000</v>
      </c>
      <c r="K119" s="23"/>
      <c r="L119" s="23"/>
      <c r="M119" s="77">
        <v>30000</v>
      </c>
      <c r="N119" s="23"/>
      <c r="O119" s="77"/>
      <c r="P119" s="77"/>
      <c r="Q119" s="77"/>
      <c r="R119" s="77"/>
      <c r="S119" s="77"/>
      <c r="T119" s="77"/>
      <c r="U119" s="77"/>
      <c r="V119" s="77"/>
      <c r="W119" s="77"/>
      <c r="X119" s="77"/>
    </row>
    <row r="120" ht="17.25" customHeight="1" spans="1:24">
      <c r="A120" s="32" t="s">
        <v>238</v>
      </c>
      <c r="B120" s="33"/>
      <c r="C120" s="150"/>
      <c r="D120" s="150"/>
      <c r="E120" s="150"/>
      <c r="F120" s="150"/>
      <c r="G120" s="150"/>
      <c r="H120" s="151"/>
      <c r="I120" s="77">
        <v>10844917.17</v>
      </c>
      <c r="J120" s="77">
        <v>10844917.17</v>
      </c>
      <c r="K120" s="77"/>
      <c r="L120" s="77"/>
      <c r="M120" s="77">
        <v>10844917.17</v>
      </c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</row>
  </sheetData>
  <mergeCells count="31">
    <mergeCell ref="A2:X2"/>
    <mergeCell ref="A3:H3"/>
    <mergeCell ref="I4:X4"/>
    <mergeCell ref="J5:N5"/>
    <mergeCell ref="O5:Q5"/>
    <mergeCell ref="S5:X5"/>
    <mergeCell ref="A120:H120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8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5"/>
      <c r="E1" s="1"/>
      <c r="F1" s="1"/>
      <c r="G1" s="1"/>
      <c r="H1" s="1"/>
      <c r="U1" s="135"/>
      <c r="W1" s="140" t="s">
        <v>335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"单位名称："&amp;"禄劝彝族苗族自治县云龙乡人民政府"</f>
        <v>单位名称：禄劝彝族苗族自治县云龙乡人民政府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17" t="s">
        <v>1</v>
      </c>
    </row>
    <row r="4" ht="21.75" customHeight="1" spans="1:23">
      <c r="A4" s="8" t="s">
        <v>336</v>
      </c>
      <c r="B4" s="9" t="s">
        <v>249</v>
      </c>
      <c r="C4" s="8" t="s">
        <v>250</v>
      </c>
      <c r="D4" s="8" t="s">
        <v>337</v>
      </c>
      <c r="E4" s="9" t="s">
        <v>251</v>
      </c>
      <c r="F4" s="9" t="s">
        <v>252</v>
      </c>
      <c r="G4" s="9" t="s">
        <v>338</v>
      </c>
      <c r="H4" s="9" t="s">
        <v>339</v>
      </c>
      <c r="I4" s="27" t="s">
        <v>55</v>
      </c>
      <c r="J4" s="10" t="s">
        <v>340</v>
      </c>
      <c r="K4" s="11"/>
      <c r="L4" s="11"/>
      <c r="M4" s="12"/>
      <c r="N4" s="10" t="s">
        <v>257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6" t="s">
        <v>58</v>
      </c>
      <c r="K5" s="137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263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8" t="s">
        <v>57</v>
      </c>
      <c r="K6" s="13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341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342</v>
      </c>
      <c r="B9" s="67" t="s">
        <v>343</v>
      </c>
      <c r="C9" s="67" t="s">
        <v>344</v>
      </c>
      <c r="D9" s="67" t="s">
        <v>70</v>
      </c>
      <c r="E9" s="67" t="s">
        <v>178</v>
      </c>
      <c r="F9" s="67" t="s">
        <v>179</v>
      </c>
      <c r="G9" s="67" t="s">
        <v>286</v>
      </c>
      <c r="H9" s="67" t="s">
        <v>287</v>
      </c>
      <c r="I9" s="77">
        <v>2227610</v>
      </c>
      <c r="J9" s="77">
        <v>2227610</v>
      </c>
      <c r="K9" s="77">
        <v>2227610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342</v>
      </c>
      <c r="B10" s="67" t="s">
        <v>343</v>
      </c>
      <c r="C10" s="67" t="s">
        <v>344</v>
      </c>
      <c r="D10" s="67" t="s">
        <v>70</v>
      </c>
      <c r="E10" s="67" t="s">
        <v>180</v>
      </c>
      <c r="F10" s="67" t="s">
        <v>181</v>
      </c>
      <c r="G10" s="67" t="s">
        <v>286</v>
      </c>
      <c r="H10" s="67" t="s">
        <v>287</v>
      </c>
      <c r="I10" s="77">
        <v>727200</v>
      </c>
      <c r="J10" s="77">
        <v>727200</v>
      </c>
      <c r="K10" s="77">
        <v>727200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345</v>
      </c>
      <c r="B11" s="67" t="s">
        <v>346</v>
      </c>
      <c r="C11" s="67" t="s">
        <v>347</v>
      </c>
      <c r="D11" s="67" t="s">
        <v>70</v>
      </c>
      <c r="E11" s="67" t="s">
        <v>180</v>
      </c>
      <c r="F11" s="67" t="s">
        <v>181</v>
      </c>
      <c r="G11" s="67" t="s">
        <v>348</v>
      </c>
      <c r="H11" s="67" t="s">
        <v>349</v>
      </c>
      <c r="I11" s="77">
        <v>78000</v>
      </c>
      <c r="J11" s="77">
        <v>78000</v>
      </c>
      <c r="K11" s="77">
        <v>78000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345</v>
      </c>
      <c r="B12" s="67" t="s">
        <v>350</v>
      </c>
      <c r="C12" s="67" t="s">
        <v>351</v>
      </c>
      <c r="D12" s="67" t="s">
        <v>70</v>
      </c>
      <c r="E12" s="67" t="s">
        <v>178</v>
      </c>
      <c r="F12" s="67" t="s">
        <v>179</v>
      </c>
      <c r="G12" s="67" t="s">
        <v>348</v>
      </c>
      <c r="H12" s="67" t="s">
        <v>349</v>
      </c>
      <c r="I12" s="77">
        <v>350000</v>
      </c>
      <c r="J12" s="77">
        <v>350000</v>
      </c>
      <c r="K12" s="77">
        <v>350000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352</v>
      </c>
      <c r="B13" s="67" t="s">
        <v>353</v>
      </c>
      <c r="C13" s="67" t="s">
        <v>354</v>
      </c>
      <c r="D13" s="67" t="s">
        <v>70</v>
      </c>
      <c r="E13" s="67" t="s">
        <v>106</v>
      </c>
      <c r="F13" s="67" t="s">
        <v>103</v>
      </c>
      <c r="G13" s="67" t="s">
        <v>355</v>
      </c>
      <c r="H13" s="67" t="s">
        <v>356</v>
      </c>
      <c r="I13" s="77">
        <v>300000</v>
      </c>
      <c r="J13" s="77">
        <v>300000</v>
      </c>
      <c r="K13" s="77">
        <v>300000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352</v>
      </c>
      <c r="B14" s="67" t="s">
        <v>357</v>
      </c>
      <c r="C14" s="67" t="s">
        <v>358</v>
      </c>
      <c r="D14" s="67" t="s">
        <v>70</v>
      </c>
      <c r="E14" s="67" t="s">
        <v>198</v>
      </c>
      <c r="F14" s="67" t="s">
        <v>199</v>
      </c>
      <c r="G14" s="67" t="s">
        <v>359</v>
      </c>
      <c r="H14" s="67" t="s">
        <v>360</v>
      </c>
      <c r="I14" s="77">
        <v>10000</v>
      </c>
      <c r="J14" s="77"/>
      <c r="K14" s="77"/>
      <c r="L14" s="77"/>
      <c r="M14" s="77"/>
      <c r="N14" s="77">
        <v>10000</v>
      </c>
      <c r="O14" s="77"/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361</v>
      </c>
      <c r="B15" s="67" t="s">
        <v>362</v>
      </c>
      <c r="C15" s="67" t="s">
        <v>363</v>
      </c>
      <c r="D15" s="67" t="s">
        <v>70</v>
      </c>
      <c r="E15" s="67" t="s">
        <v>176</v>
      </c>
      <c r="F15" s="67" t="s">
        <v>177</v>
      </c>
      <c r="G15" s="67" t="s">
        <v>364</v>
      </c>
      <c r="H15" s="67" t="s">
        <v>365</v>
      </c>
      <c r="I15" s="77">
        <v>650490.22</v>
      </c>
      <c r="J15" s="77"/>
      <c r="K15" s="77"/>
      <c r="L15" s="77"/>
      <c r="M15" s="77"/>
      <c r="N15" s="77">
        <v>650490.22</v>
      </c>
      <c r="O15" s="77"/>
      <c r="P15" s="77"/>
      <c r="Q15" s="77"/>
      <c r="R15" s="77"/>
      <c r="S15" s="77"/>
      <c r="T15" s="77"/>
      <c r="U15" s="77"/>
      <c r="V15" s="77"/>
      <c r="W15" s="77"/>
    </row>
    <row r="16" ht="21.75" customHeight="1" spans="1:23">
      <c r="A16" s="67" t="s">
        <v>361</v>
      </c>
      <c r="B16" s="67" t="s">
        <v>366</v>
      </c>
      <c r="C16" s="67" t="s">
        <v>367</v>
      </c>
      <c r="D16" s="67" t="s">
        <v>70</v>
      </c>
      <c r="E16" s="67" t="s">
        <v>172</v>
      </c>
      <c r="F16" s="67" t="s">
        <v>173</v>
      </c>
      <c r="G16" s="67" t="s">
        <v>364</v>
      </c>
      <c r="H16" s="67" t="s">
        <v>365</v>
      </c>
      <c r="I16" s="77">
        <v>1400000</v>
      </c>
      <c r="J16" s="77"/>
      <c r="K16" s="77"/>
      <c r="L16" s="77"/>
      <c r="M16" s="77"/>
      <c r="N16" s="77">
        <v>1400000</v>
      </c>
      <c r="O16" s="77"/>
      <c r="P16" s="77"/>
      <c r="Q16" s="77"/>
      <c r="R16" s="77"/>
      <c r="S16" s="77"/>
      <c r="T16" s="77"/>
      <c r="U16" s="77"/>
      <c r="V16" s="77"/>
      <c r="W16" s="77"/>
    </row>
    <row r="17" ht="21.75" customHeight="1" spans="1:23">
      <c r="A17" s="67" t="s">
        <v>361</v>
      </c>
      <c r="B17" s="67" t="s">
        <v>368</v>
      </c>
      <c r="C17" s="67" t="s">
        <v>369</v>
      </c>
      <c r="D17" s="67" t="s">
        <v>70</v>
      </c>
      <c r="E17" s="67" t="s">
        <v>186</v>
      </c>
      <c r="F17" s="67" t="s">
        <v>187</v>
      </c>
      <c r="G17" s="67" t="s">
        <v>364</v>
      </c>
      <c r="H17" s="67" t="s">
        <v>365</v>
      </c>
      <c r="I17" s="77">
        <v>130000</v>
      </c>
      <c r="J17" s="77"/>
      <c r="K17" s="77"/>
      <c r="L17" s="77"/>
      <c r="M17" s="77"/>
      <c r="N17" s="77">
        <v>130000</v>
      </c>
      <c r="O17" s="77"/>
      <c r="P17" s="77"/>
      <c r="Q17" s="77"/>
      <c r="R17" s="77"/>
      <c r="S17" s="77"/>
      <c r="T17" s="77"/>
      <c r="U17" s="77"/>
      <c r="V17" s="77"/>
      <c r="W17" s="77"/>
    </row>
    <row r="18" ht="18.75" customHeight="1" spans="1:23">
      <c r="A18" s="32" t="s">
        <v>238</v>
      </c>
      <c r="B18" s="33"/>
      <c r="C18" s="33"/>
      <c r="D18" s="33"/>
      <c r="E18" s="33"/>
      <c r="F18" s="33"/>
      <c r="G18" s="33"/>
      <c r="H18" s="34"/>
      <c r="I18" s="77">
        <v>5873300.22</v>
      </c>
      <c r="J18" s="77">
        <v>3682810</v>
      </c>
      <c r="K18" s="77">
        <v>3682810</v>
      </c>
      <c r="L18" s="77"/>
      <c r="M18" s="77"/>
      <c r="N18" s="77">
        <v>2190490.22</v>
      </c>
      <c r="O18" s="77"/>
      <c r="P18" s="77"/>
      <c r="Q18" s="77"/>
      <c r="R18" s="77"/>
      <c r="S18" s="77"/>
      <c r="T18" s="77"/>
      <c r="U18" s="77"/>
      <c r="V18" s="77"/>
      <c r="W18" s="77"/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6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370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"单位名称："&amp;"禄劝彝族苗族自治县云龙乡人民政府"</f>
        <v>单位名称：禄劝彝族苗族自治县云龙乡人民政府</v>
      </c>
    </row>
    <row r="4" ht="44.25" customHeight="1" spans="1:10">
      <c r="A4" s="65" t="s">
        <v>250</v>
      </c>
      <c r="B4" s="65" t="s">
        <v>371</v>
      </c>
      <c r="C4" s="65" t="s">
        <v>372</v>
      </c>
      <c r="D4" s="65" t="s">
        <v>373</v>
      </c>
      <c r="E4" s="65" t="s">
        <v>374</v>
      </c>
      <c r="F4" s="66" t="s">
        <v>375</v>
      </c>
      <c r="G4" s="65" t="s">
        <v>376</v>
      </c>
      <c r="H4" s="66" t="s">
        <v>377</v>
      </c>
      <c r="I4" s="66" t="s">
        <v>378</v>
      </c>
      <c r="J4" s="65" t="s">
        <v>379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5">
        <v>6</v>
      </c>
      <c r="G5" s="132">
        <v>7</v>
      </c>
      <c r="H5" s="35">
        <v>8</v>
      </c>
      <c r="I5" s="35">
        <v>9</v>
      </c>
      <c r="J5" s="132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3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4" t="s">
        <v>347</v>
      </c>
      <c r="B8" s="20" t="s">
        <v>380</v>
      </c>
      <c r="C8" s="20" t="s">
        <v>381</v>
      </c>
      <c r="D8" s="20" t="s">
        <v>382</v>
      </c>
      <c r="E8" s="29" t="s">
        <v>383</v>
      </c>
      <c r="F8" s="20" t="s">
        <v>384</v>
      </c>
      <c r="G8" s="29" t="s">
        <v>385</v>
      </c>
      <c r="H8" s="20" t="s">
        <v>386</v>
      </c>
      <c r="I8" s="20" t="s">
        <v>387</v>
      </c>
      <c r="J8" s="29" t="s">
        <v>388</v>
      </c>
    </row>
    <row r="9" ht="42" customHeight="1" spans="1:10">
      <c r="A9" s="134" t="s">
        <v>347</v>
      </c>
      <c r="B9" s="20" t="s">
        <v>380</v>
      </c>
      <c r="C9" s="20" t="s">
        <v>381</v>
      </c>
      <c r="D9" s="20" t="s">
        <v>382</v>
      </c>
      <c r="E9" s="29" t="s">
        <v>389</v>
      </c>
      <c r="F9" s="20" t="s">
        <v>390</v>
      </c>
      <c r="G9" s="29" t="s">
        <v>391</v>
      </c>
      <c r="H9" s="20" t="s">
        <v>392</v>
      </c>
      <c r="I9" s="20" t="s">
        <v>387</v>
      </c>
      <c r="J9" s="29" t="s">
        <v>393</v>
      </c>
    </row>
    <row r="10" ht="42" customHeight="1" spans="1:10">
      <c r="A10" s="134" t="s">
        <v>347</v>
      </c>
      <c r="B10" s="20" t="s">
        <v>380</v>
      </c>
      <c r="C10" s="20" t="s">
        <v>381</v>
      </c>
      <c r="D10" s="20" t="s">
        <v>382</v>
      </c>
      <c r="E10" s="29" t="s">
        <v>394</v>
      </c>
      <c r="F10" s="20" t="s">
        <v>384</v>
      </c>
      <c r="G10" s="29" t="s">
        <v>391</v>
      </c>
      <c r="H10" s="20" t="s">
        <v>395</v>
      </c>
      <c r="I10" s="20" t="s">
        <v>387</v>
      </c>
      <c r="J10" s="29" t="s">
        <v>396</v>
      </c>
    </row>
    <row r="11" ht="42" customHeight="1" spans="1:10">
      <c r="A11" s="134" t="s">
        <v>347</v>
      </c>
      <c r="B11" s="20" t="s">
        <v>380</v>
      </c>
      <c r="C11" s="20" t="s">
        <v>397</v>
      </c>
      <c r="D11" s="20" t="s">
        <v>398</v>
      </c>
      <c r="E11" s="29" t="s">
        <v>399</v>
      </c>
      <c r="F11" s="20" t="s">
        <v>384</v>
      </c>
      <c r="G11" s="29" t="s">
        <v>400</v>
      </c>
      <c r="H11" s="20"/>
      <c r="I11" s="20" t="s">
        <v>401</v>
      </c>
      <c r="J11" s="29" t="s">
        <v>402</v>
      </c>
    </row>
    <row r="12" ht="42" customHeight="1" spans="1:10">
      <c r="A12" s="134" t="s">
        <v>347</v>
      </c>
      <c r="B12" s="20" t="s">
        <v>380</v>
      </c>
      <c r="C12" s="20" t="s">
        <v>403</v>
      </c>
      <c r="D12" s="20" t="s">
        <v>404</v>
      </c>
      <c r="E12" s="29" t="s">
        <v>405</v>
      </c>
      <c r="F12" s="20" t="s">
        <v>390</v>
      </c>
      <c r="G12" s="29" t="s">
        <v>406</v>
      </c>
      <c r="H12" s="20" t="s">
        <v>407</v>
      </c>
      <c r="I12" s="20" t="s">
        <v>387</v>
      </c>
      <c r="J12" s="29" t="s">
        <v>408</v>
      </c>
    </row>
    <row r="13" ht="42" customHeight="1" spans="1:10">
      <c r="A13" s="134" t="s">
        <v>351</v>
      </c>
      <c r="B13" s="20" t="s">
        <v>380</v>
      </c>
      <c r="C13" s="20" t="s">
        <v>381</v>
      </c>
      <c r="D13" s="20" t="s">
        <v>382</v>
      </c>
      <c r="E13" s="29" t="s">
        <v>383</v>
      </c>
      <c r="F13" s="20" t="s">
        <v>384</v>
      </c>
      <c r="G13" s="29" t="s">
        <v>385</v>
      </c>
      <c r="H13" s="20" t="s">
        <v>386</v>
      </c>
      <c r="I13" s="20" t="s">
        <v>387</v>
      </c>
      <c r="J13" s="29" t="s">
        <v>388</v>
      </c>
    </row>
    <row r="14" ht="42" customHeight="1" spans="1:10">
      <c r="A14" s="134" t="s">
        <v>351</v>
      </c>
      <c r="B14" s="20" t="s">
        <v>380</v>
      </c>
      <c r="C14" s="20" t="s">
        <v>381</v>
      </c>
      <c r="D14" s="20" t="s">
        <v>382</v>
      </c>
      <c r="E14" s="29" t="s">
        <v>394</v>
      </c>
      <c r="F14" s="20" t="s">
        <v>384</v>
      </c>
      <c r="G14" s="29" t="s">
        <v>391</v>
      </c>
      <c r="H14" s="20" t="s">
        <v>395</v>
      </c>
      <c r="I14" s="20" t="s">
        <v>387</v>
      </c>
      <c r="J14" s="29" t="s">
        <v>396</v>
      </c>
    </row>
    <row r="15" ht="42" customHeight="1" spans="1:10">
      <c r="A15" s="134" t="s">
        <v>351</v>
      </c>
      <c r="B15" s="20" t="s">
        <v>380</v>
      </c>
      <c r="C15" s="20" t="s">
        <v>381</v>
      </c>
      <c r="D15" s="20" t="s">
        <v>382</v>
      </c>
      <c r="E15" s="29" t="s">
        <v>389</v>
      </c>
      <c r="F15" s="20" t="s">
        <v>390</v>
      </c>
      <c r="G15" s="29" t="s">
        <v>391</v>
      </c>
      <c r="H15" s="20" t="s">
        <v>392</v>
      </c>
      <c r="I15" s="20" t="s">
        <v>387</v>
      </c>
      <c r="J15" s="29" t="s">
        <v>409</v>
      </c>
    </row>
    <row r="16" ht="42" customHeight="1" spans="1:10">
      <c r="A16" s="134" t="s">
        <v>351</v>
      </c>
      <c r="B16" s="20" t="s">
        <v>380</v>
      </c>
      <c r="C16" s="20" t="s">
        <v>397</v>
      </c>
      <c r="D16" s="20" t="s">
        <v>398</v>
      </c>
      <c r="E16" s="29" t="s">
        <v>399</v>
      </c>
      <c r="F16" s="20" t="s">
        <v>384</v>
      </c>
      <c r="G16" s="29" t="s">
        <v>400</v>
      </c>
      <c r="H16" s="20"/>
      <c r="I16" s="20" t="s">
        <v>401</v>
      </c>
      <c r="J16" s="29" t="s">
        <v>402</v>
      </c>
    </row>
    <row r="17" ht="42" customHeight="1" spans="1:10">
      <c r="A17" s="134" t="s">
        <v>351</v>
      </c>
      <c r="B17" s="20" t="s">
        <v>380</v>
      </c>
      <c r="C17" s="20" t="s">
        <v>403</v>
      </c>
      <c r="D17" s="20" t="s">
        <v>404</v>
      </c>
      <c r="E17" s="29" t="s">
        <v>405</v>
      </c>
      <c r="F17" s="20" t="s">
        <v>390</v>
      </c>
      <c r="G17" s="29" t="s">
        <v>406</v>
      </c>
      <c r="H17" s="20" t="s">
        <v>407</v>
      </c>
      <c r="I17" s="20" t="s">
        <v>387</v>
      </c>
      <c r="J17" s="29" t="s">
        <v>408</v>
      </c>
    </row>
    <row r="18" ht="42" customHeight="1" spans="1:10">
      <c r="A18" s="134" t="s">
        <v>354</v>
      </c>
      <c r="B18" s="20" t="s">
        <v>410</v>
      </c>
      <c r="C18" s="20" t="s">
        <v>381</v>
      </c>
      <c r="D18" s="20" t="s">
        <v>382</v>
      </c>
      <c r="E18" s="29" t="s">
        <v>411</v>
      </c>
      <c r="F18" s="20" t="s">
        <v>390</v>
      </c>
      <c r="G18" s="29" t="s">
        <v>412</v>
      </c>
      <c r="H18" s="20" t="s">
        <v>413</v>
      </c>
      <c r="I18" s="20" t="s">
        <v>387</v>
      </c>
      <c r="J18" s="29" t="s">
        <v>414</v>
      </c>
    </row>
    <row r="19" ht="42" customHeight="1" spans="1:10">
      <c r="A19" s="134" t="s">
        <v>354</v>
      </c>
      <c r="B19" s="20" t="s">
        <v>410</v>
      </c>
      <c r="C19" s="20" t="s">
        <v>381</v>
      </c>
      <c r="D19" s="20" t="s">
        <v>415</v>
      </c>
      <c r="E19" s="29" t="s">
        <v>416</v>
      </c>
      <c r="F19" s="20" t="s">
        <v>390</v>
      </c>
      <c r="G19" s="29" t="s">
        <v>417</v>
      </c>
      <c r="H19" s="20" t="s">
        <v>407</v>
      </c>
      <c r="I19" s="20" t="s">
        <v>387</v>
      </c>
      <c r="J19" s="29" t="s">
        <v>418</v>
      </c>
    </row>
    <row r="20" ht="42" customHeight="1" spans="1:10">
      <c r="A20" s="134" t="s">
        <v>354</v>
      </c>
      <c r="B20" s="20" t="s">
        <v>410</v>
      </c>
      <c r="C20" s="20" t="s">
        <v>397</v>
      </c>
      <c r="D20" s="20" t="s">
        <v>419</v>
      </c>
      <c r="E20" s="29" t="s">
        <v>420</v>
      </c>
      <c r="F20" s="20" t="s">
        <v>390</v>
      </c>
      <c r="G20" s="29" t="s">
        <v>92</v>
      </c>
      <c r="H20" s="20" t="s">
        <v>407</v>
      </c>
      <c r="I20" s="20" t="s">
        <v>387</v>
      </c>
      <c r="J20" s="29" t="s">
        <v>421</v>
      </c>
    </row>
    <row r="21" ht="42" customHeight="1" spans="1:10">
      <c r="A21" s="134" t="s">
        <v>354</v>
      </c>
      <c r="B21" s="20" t="s">
        <v>410</v>
      </c>
      <c r="C21" s="20" t="s">
        <v>403</v>
      </c>
      <c r="D21" s="20" t="s">
        <v>404</v>
      </c>
      <c r="E21" s="29" t="s">
        <v>422</v>
      </c>
      <c r="F21" s="20" t="s">
        <v>390</v>
      </c>
      <c r="G21" s="29" t="s">
        <v>423</v>
      </c>
      <c r="H21" s="20" t="s">
        <v>407</v>
      </c>
      <c r="I21" s="20" t="s">
        <v>387</v>
      </c>
      <c r="J21" s="29" t="s">
        <v>424</v>
      </c>
    </row>
    <row r="22" ht="42" customHeight="1" spans="1:10">
      <c r="A22" s="134" t="s">
        <v>344</v>
      </c>
      <c r="B22" s="20" t="s">
        <v>380</v>
      </c>
      <c r="C22" s="20" t="s">
        <v>381</v>
      </c>
      <c r="D22" s="20" t="s">
        <v>382</v>
      </c>
      <c r="E22" s="29" t="s">
        <v>425</v>
      </c>
      <c r="F22" s="20" t="s">
        <v>384</v>
      </c>
      <c r="G22" s="29" t="s">
        <v>426</v>
      </c>
      <c r="H22" s="20" t="s">
        <v>386</v>
      </c>
      <c r="I22" s="20" t="s">
        <v>387</v>
      </c>
      <c r="J22" s="29" t="s">
        <v>427</v>
      </c>
    </row>
    <row r="23" ht="42" customHeight="1" spans="1:10">
      <c r="A23" s="134" t="s">
        <v>344</v>
      </c>
      <c r="B23" s="20" t="s">
        <v>380</v>
      </c>
      <c r="C23" s="20" t="s">
        <v>381</v>
      </c>
      <c r="D23" s="20" t="s">
        <v>382</v>
      </c>
      <c r="E23" s="29" t="s">
        <v>428</v>
      </c>
      <c r="F23" s="20" t="s">
        <v>384</v>
      </c>
      <c r="G23" s="29" t="s">
        <v>429</v>
      </c>
      <c r="H23" s="20" t="s">
        <v>386</v>
      </c>
      <c r="I23" s="20" t="s">
        <v>387</v>
      </c>
      <c r="J23" s="29" t="s">
        <v>430</v>
      </c>
    </row>
    <row r="24" ht="42" customHeight="1" spans="1:10">
      <c r="A24" s="134" t="s">
        <v>344</v>
      </c>
      <c r="B24" s="20" t="s">
        <v>380</v>
      </c>
      <c r="C24" s="20" t="s">
        <v>381</v>
      </c>
      <c r="D24" s="20" t="s">
        <v>382</v>
      </c>
      <c r="E24" s="29" t="s">
        <v>431</v>
      </c>
      <c r="F24" s="20" t="s">
        <v>384</v>
      </c>
      <c r="G24" s="29" t="s">
        <v>432</v>
      </c>
      <c r="H24" s="20" t="s">
        <v>386</v>
      </c>
      <c r="I24" s="20" t="s">
        <v>387</v>
      </c>
      <c r="J24" s="29" t="s">
        <v>433</v>
      </c>
    </row>
    <row r="25" ht="42" customHeight="1" spans="1:10">
      <c r="A25" s="134" t="s">
        <v>344</v>
      </c>
      <c r="B25" s="20" t="s">
        <v>380</v>
      </c>
      <c r="C25" s="20" t="s">
        <v>397</v>
      </c>
      <c r="D25" s="20" t="s">
        <v>398</v>
      </c>
      <c r="E25" s="29" t="s">
        <v>399</v>
      </c>
      <c r="F25" s="20" t="s">
        <v>384</v>
      </c>
      <c r="G25" s="29" t="s">
        <v>400</v>
      </c>
      <c r="H25" s="20"/>
      <c r="I25" s="20" t="s">
        <v>401</v>
      </c>
      <c r="J25" s="29" t="s">
        <v>434</v>
      </c>
    </row>
    <row r="26" ht="42" customHeight="1" spans="1:10">
      <c r="A26" s="134" t="s">
        <v>344</v>
      </c>
      <c r="B26" s="20" t="s">
        <v>380</v>
      </c>
      <c r="C26" s="20" t="s">
        <v>403</v>
      </c>
      <c r="D26" s="20" t="s">
        <v>404</v>
      </c>
      <c r="E26" s="29" t="s">
        <v>435</v>
      </c>
      <c r="F26" s="20" t="s">
        <v>390</v>
      </c>
      <c r="G26" s="29" t="s">
        <v>406</v>
      </c>
      <c r="H26" s="20" t="s">
        <v>407</v>
      </c>
      <c r="I26" s="20" t="s">
        <v>387</v>
      </c>
      <c r="J26" s="29" t="s">
        <v>436</v>
      </c>
    </row>
  </sheetData>
  <mergeCells count="10">
    <mergeCell ref="A2:J2"/>
    <mergeCell ref="A3:H3"/>
    <mergeCell ref="A8:A12"/>
    <mergeCell ref="A13:A17"/>
    <mergeCell ref="A18:A21"/>
    <mergeCell ref="A22:A26"/>
    <mergeCell ref="B8:B12"/>
    <mergeCell ref="B13:B17"/>
    <mergeCell ref="B18:B21"/>
    <mergeCell ref="B22:B2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Remember.</cp:lastModifiedBy>
  <dcterms:created xsi:type="dcterms:W3CDTF">2025-03-25T02:53:24Z</dcterms:created>
  <dcterms:modified xsi:type="dcterms:W3CDTF">2025-03-25T03:02:58Z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D6CCA19ECB394F668F3C6E450B8A7597_12</vt:lpwstr>
  </property>
  <property fmtid="{D5CDD505-2E9C-101B-9397-08002B2CF9AE}" pid="3" name="KSOProductBuildVer">
    <vt:lpwstr>2052-12.1.0.20305</vt:lpwstr>
  </property>
</Properties>
</file>