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<sst xmlns="http://schemas.openxmlformats.org/spreadsheetml/2006/main" count="1732" uniqueCount="505">
  <si>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</si>
  <si>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</si>
  <si>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</si>
  <si>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</si>
  <si>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</si>
  <si>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</si>
  <si>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</si>
  <si>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</si>
  <si>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</si>
  <si>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</si>
  <si>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</si>
  <si>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</si>
  <si>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</si>
  <si>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</si>
  <si>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</si>
  <si>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</si>
  <si>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</si>
  <si>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</si>
  <si>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</si>
  <si>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</si>
  <si>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</si>
  <si>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</si>
  <si>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</si>
  <si>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</si>
  <si>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</si>
  <si>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</si>
  <si>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</si>
  <si>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</si>
  <si>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</si>
  <si>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</si>
  <si>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</si>
  <si>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</si>
  <si>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</si>
  <si>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</si>
  <si>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</si>
  <si>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</si>
  <si>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</si>
  <si>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</si>
  <si>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</si>
  <si>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</si>
  <si>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</si>
  <si>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</si>
  <si>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</si>
  <si>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</si>
  <si>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</si>
  <si>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</si>
  <si>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</si>
  <si>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</si>
  <si>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</si>
  <si>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</si>
  <si>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</si>
  <si>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</si>
  <si>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</si>
  <si>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</si>
  <si>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</si>
  <si>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</si>
  <si>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</si>
  <si>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</si>
  <si>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</si>
  <si>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</si>
  <si>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</si>
  <si>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</si>
  <si>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</si>
  <si>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</si>
  <si>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</si>
  <si>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</si>
  <si>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</si>
  <si>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</si>
  <si>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</si>
  <si>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580</t>
  </si>
  <si>
    <t>禄劝彝族苗族自治县则黑乡人民政府</t>
  </si>
  <si>
    <t>580001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</si>
  <si>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</si>
  <si>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</si>
  <si>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</si>
  <si>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</si>
  <si>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</si>
  <si>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</si>
  <si>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</si>
  <si>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</si>
  <si>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</si>
  <si>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</si>
  <si>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</si>
  <si>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</si>
  <si>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</si>
  <si>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</si>
  <si>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</si>
  <si>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</si>
  <si>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</si>
  <si>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</si>
  <si>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</si>
  <si>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</si>
  <si>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</si>
  <si>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</si>
  <si>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</si>
  <si>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</si>
  <si>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</si>
  <si>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</si>
  <si>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</si>
  <si>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</si>
  <si>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</si>
  <si>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</si>
  <si>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</si>
  <si>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</si>
  <si>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</si>
  <si>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</si>
  <si>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</si>
  <si>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20106</t>
  </si>
  <si>
    <t>财政事务</t>
  </si>
  <si>
    <t>2010601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</si>
  <si>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</si>
  <si>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</si>
  <si>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</si>
  <si>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</si>
  <si>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</si>
  <si>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</si>
  <si>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</si>
  <si>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</si>
  <si>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</si>
  <si>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</si>
  <si>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</si>
  <si>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</si>
  <si>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</si>
  <si>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</si>
  <si>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</si>
  <si>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</si>
  <si>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</si>
  <si>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</si>
  <si>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</si>
  <si>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</si>
  <si>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</si>
  <si>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</si>
  <si>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</si>
  <si>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</si>
  <si>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</si>
  <si>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</si>
  <si>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</si>
  <si>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</si>
  <si>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</si>
  <si>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</si>
  <si>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</si>
  <si>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</si>
  <si>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</si>
  <si>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</si>
  <si>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</si>
  <si>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</si>
  <si>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</si>
  <si>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</si>
  <si>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</si>
  <si>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</si>
  <si>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</si>
  <si>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</si>
  <si>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</si>
  <si>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</si>
  <si>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</si>
  <si>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</si>
  <si>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</si>
  <si>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</si>
  <si>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</si>
  <si>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</si>
  <si>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</si>
  <si>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</si>
  <si>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</si>
  <si>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</si>
  <si>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21307</t>
  </si>
  <si>
    <t>农村综合改革</t>
  </si>
  <si>
    <t>2130705</t>
  </si>
  <si>
    <t>对村民委员会和村党支部的补助</t>
  </si>
  <si>
    <t>2130706</t>
  </si>
  <si>
    <t>对村集体经济组织的补助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</si>
  <si>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</si>
  <si>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</si>
  <si>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</si>
  <si>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</si>
  <si>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</si>
  <si>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</si>
  <si>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</si>
  <si>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</si>
  <si>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</si>
  <si>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</si>
  <si>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</si>
  <si>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</si>
  <si>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</si>
  <si>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</si>
  <si>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</si>
  <si>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</si>
  <si>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</si>
  <si>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</si>
  <si>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</si>
  <si>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</si>
  <si>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22406</t>
  </si>
  <si>
    <t>自然灾害防治</t>
  </si>
  <si>
    <t>2240699</t>
  </si>
  <si>
    <t>其他自然灾害防治支出</t>
  </si>
  <si>
    <t>229</t>
  </si>
  <si>
    <t>22960</t>
  </si>
  <si>
    <t>彩票公益金安排的支出</t>
  </si>
  <si>
    <t>2296099</t>
  </si>
  <si>
    <t>用于其他社会公益事业的彩票公益金支出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</si>
  <si>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</si>
  <si>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</si>
  <si>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</si>
  <si>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</si>
  <si>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</si>
  <si>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</si>
  <si>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</si>
  <si>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</si>
  <si>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</si>
  <si>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</si>
  <si>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</si>
  <si>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</si>
  <si>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</si>
  <si>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</si>
  <si>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</si>
  <si>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</si>
  <si>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</si>
  <si>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</si>
  <si>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</si>
  <si>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</si>
  <si>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</si>
  <si>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</si>
  <si>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</si>
  <si>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</si>
  <si>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</si>
  <si>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</si>
  <si>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</si>
  <si>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</si>
  <si>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</si>
  <si>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</si>
  <si>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</si>
  <si>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</si>
  <si>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</si>
  <si>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</si>
  <si>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</si>
  <si>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</si>
  <si>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</si>
  <si>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</si>
  <si>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</si>
  <si>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</si>
  <si>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</si>
  <si>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</si>
  <si>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</si>
  <si>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</si>
  <si>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</si>
  <si>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</si>
  <si>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</si>
  <si>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</si>
  <si>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</si>
  <si>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</si>
  <si>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</si>
  <si>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</si>
  <si>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</si>
  <si>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</si>
  <si>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</si>
  <si>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</si>
  <si>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</si>
  <si>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</si>
  <si>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</si>
  <si>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</si>
  <si>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</si>
  <si>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</si>
  <si>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</si>
  <si>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</si>
  <si>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</si>
  <si>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530128210000000000768</t>
  </si>
  <si>
    <t>行政人员支出工资</t>
  </si>
  <si>
    <t>30101</t>
  </si>
  <si>
    <t>基本工资</t>
  </si>
  <si>
    <t>530128210000000000769</t>
  </si>
  <si>
    <t>事业人员支出工资</t>
  </si>
  <si>
    <t>530128210000000000771</t>
  </si>
  <si>
    <t>30113</t>
  </si>
  <si>
    <t>530128210000000000773</t>
  </si>
  <si>
    <t>公车购置及运维费</t>
  </si>
  <si>
    <t>30231</t>
  </si>
  <si>
    <t>公务用车运行维护费</t>
  </si>
  <si>
    <t>530128210000000000774</t>
  </si>
  <si>
    <t>公务交通补贴</t>
  </si>
  <si>
    <t>30239</t>
  </si>
  <si>
    <t>其他交通费用</t>
  </si>
  <si>
    <t>530128210000000000775</t>
  </si>
  <si>
    <t>工会经费</t>
  </si>
  <si>
    <t>30228</t>
  </si>
  <si>
    <t>530128210000000000776</t>
  </si>
  <si>
    <t>一般公用经费</t>
  </si>
  <si>
    <t>30201</t>
  </si>
  <si>
    <t>办公费</t>
  </si>
  <si>
    <t>530128231100001379534</t>
  </si>
  <si>
    <t>公务员基础绩效奖</t>
  </si>
  <si>
    <t>30103</t>
  </si>
  <si>
    <t>奖金</t>
  </si>
  <si>
    <t>530128231100001379595</t>
  </si>
  <si>
    <t>行政年终一次性奖金</t>
  </si>
  <si>
    <t>530128231100001379601</t>
  </si>
  <si>
    <t>行政人员支出津贴</t>
  </si>
  <si>
    <t>30102</t>
  </si>
  <si>
    <t>津贴补贴</t>
  </si>
  <si>
    <t>530128231100001379605</t>
  </si>
  <si>
    <t>绩效考核奖励（2017提高部分）</t>
  </si>
  <si>
    <t>30107</t>
  </si>
  <si>
    <t>绩效工资</t>
  </si>
  <si>
    <t>530128231100001379628</t>
  </si>
  <si>
    <t>事业年终一次性奖金</t>
  </si>
  <si>
    <t>530128231100001379634</t>
  </si>
  <si>
    <t>事业人员绩效工资</t>
  </si>
  <si>
    <t>530128231100001379640</t>
  </si>
  <si>
    <t>事业人员支出津贴</t>
  </si>
  <si>
    <t>530128231100001379647</t>
  </si>
  <si>
    <t>退休人员医疗保险及医疗统筹</t>
  </si>
  <si>
    <t>30111</t>
  </si>
  <si>
    <t>公务员医疗补助缴费</t>
  </si>
  <si>
    <t>30307</t>
  </si>
  <si>
    <t>医疗费补助</t>
  </si>
  <si>
    <t>530128231100001379653</t>
  </si>
  <si>
    <t>工伤保险</t>
  </si>
  <si>
    <t>30112</t>
  </si>
  <si>
    <t>其他社会保障缴费</t>
  </si>
  <si>
    <t>530128231100001379657</t>
  </si>
  <si>
    <t>失业保险</t>
  </si>
  <si>
    <t>530128231100001379663</t>
  </si>
  <si>
    <t>养老保险缴费</t>
  </si>
  <si>
    <t>30108</t>
  </si>
  <si>
    <t>机关事业单位基本养老保险缴费</t>
  </si>
  <si>
    <t>530128231100001379681</t>
  </si>
  <si>
    <t>遗属补助</t>
  </si>
  <si>
    <t>30305</t>
  </si>
  <si>
    <t>生活补助</t>
  </si>
  <si>
    <t>530128231100001379688</t>
  </si>
  <si>
    <t>医疗保险缴费</t>
  </si>
  <si>
    <t>30110</t>
  </si>
  <si>
    <t>职工基本医疗保险缴费</t>
  </si>
  <si>
    <t>530128231100001435940</t>
  </si>
  <si>
    <t>其他村（社区）、小组干部待遇补助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</si>
  <si>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</si>
  <si>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</si>
  <si>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</si>
  <si>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</si>
  <si>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</si>
  <si>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</si>
  <si>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</si>
  <si>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</si>
  <si>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530128251100004035317</t>
  </si>
  <si>
    <t>村社区干部生活补助资金</t>
  </si>
  <si>
    <t>其他公用支出</t>
  </si>
  <si>
    <t>530128251100003711710</t>
  </si>
  <si>
    <t>村委会党建及运转经费</t>
  </si>
  <si>
    <t>30227</t>
  </si>
  <si>
    <t>委托业务费</t>
  </si>
  <si>
    <t>530128251100004035092</t>
  </si>
  <si>
    <t>村民小组运转经费</t>
  </si>
  <si>
    <t>30299</t>
  </si>
  <si>
    <t>其他商品和服务支出</t>
  </si>
  <si>
    <t>专项业务类</t>
  </si>
  <si>
    <t>530128241100002332872</t>
  </si>
  <si>
    <t>乡镇党建及业务经费</t>
  </si>
  <si>
    <t>530128241100002962033</t>
  </si>
  <si>
    <t>2023年中央自然灾害（干旱）救灾资金</t>
  </si>
  <si>
    <t>30306</t>
  </si>
  <si>
    <t>救济费</t>
  </si>
  <si>
    <t>530128241100003152994</t>
  </si>
  <si>
    <t>2024国有企业退休人员社会化管理补助资金</t>
  </si>
  <si>
    <t>民生类</t>
  </si>
  <si>
    <t>530128241100003057941</t>
  </si>
  <si>
    <t>禄劝县则黑乡麻长斗村人居环境提升改造项目资金</t>
  </si>
  <si>
    <t>31005</t>
  </si>
  <si>
    <t>基础设施建设</t>
  </si>
  <si>
    <t>事业发展类</t>
  </si>
  <si>
    <t>530128241100003351351</t>
  </si>
  <si>
    <t>2024年第二批日常养护资金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</si>
  <si>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</si>
  <si>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</si>
  <si>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</si>
  <si>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</si>
  <si>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</si>
  <si>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</si>
  <si>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</si>
  <si>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</si>
  <si>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</si>
  <si>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</si>
  <si>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</si>
  <si>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</si>
  <si>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</si>
  <si>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保障村小组数量</t>
  </si>
  <si>
    <t>&gt;=</t>
  </si>
  <si>
    <t>209</t>
  </si>
  <si>
    <t>个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</si>
  <si>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</si>
  <si>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</si>
  <si>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效益指标</t>
  </si>
  <si>
    <t>社会效益</t>
  </si>
  <si>
    <t>部门运转</t>
  </si>
  <si>
    <t>正常运转</t>
  </si>
  <si>
    <t>年</t>
  </si>
  <si>
    <t>反映部门（单位）正常运转情况。</t>
  </si>
  <si>
    <t>满意度指标</t>
  </si>
  <si>
    <t>服务对象满意度</t>
  </si>
  <si>
    <t>群众满意度</t>
  </si>
  <si>
    <t>98</t>
  </si>
  <si>
    <t>%</t>
  </si>
  <si>
    <t>反映社会公众对部门（单位）履职情况的满意程度。</t>
  </si>
  <si>
    <t>保障村委会数量</t>
  </si>
  <si>
    <t>保障村委会数量13个</t>
  </si>
  <si>
    <t>反映部门（单位）运转情况。</t>
  </si>
  <si>
    <t>群众满意度达98%</t>
  </si>
  <si>
    <t>推进基础设施达到新水平，推进产业发展步入新形势，推进乡村振兴呈现新面貌，推进生态保护维持高质量，推进民生福祉得到新保障，推进社会治理取得新成效，推进疫情防控达成新目标，推进人居环境时限新提升，推进基层党建迈上新台阶。</t>
  </si>
  <si>
    <t>保障人数</t>
  </si>
  <si>
    <t>=</t>
  </si>
  <si>
    <t>64</t>
  </si>
  <si>
    <t>人</t>
  </si>
  <si>
    <t>保障人员正常开展工作</t>
  </si>
  <si>
    <t>保障部门个数</t>
  </si>
  <si>
    <t>保障部门正常运转</t>
  </si>
  <si>
    <t>时效指标</t>
  </si>
  <si>
    <t>完成时限</t>
  </si>
  <si>
    <t>2024年内完成支出</t>
  </si>
  <si>
    <t>对发挥部门职能的影响</t>
  </si>
  <si>
    <t>部门职能发挥更全面、更准确</t>
  </si>
  <si>
    <t>定性指标</t>
  </si>
  <si>
    <t>部门发挥职能具有积极作用</t>
  </si>
  <si>
    <t>对职工工作积极性的影响</t>
  </si>
  <si>
    <t>明显提高</t>
  </si>
  <si>
    <t>职工工作积极性明显提高</t>
  </si>
  <si>
    <t>可持续影响</t>
  </si>
  <si>
    <t>对服务群众产生的影响</t>
  </si>
  <si>
    <t>对服务群众产生正面影响</t>
  </si>
  <si>
    <t>职工满意度</t>
  </si>
  <si>
    <t>职工对该项目的满意程度</t>
  </si>
  <si>
    <t>群众对实施该项目后的服务满意度</t>
  </si>
  <si>
    <t>则黑乡13个村委会的党建经费用于村委会开展党建工作，有利于维持党建工作的开展，提升党员的积极性，推动党建工作的发展。</t>
  </si>
  <si>
    <t>涉及村委会</t>
  </si>
  <si>
    <t>涉及13个村委会</t>
  </si>
  <si>
    <t>成本指标</t>
  </si>
  <si>
    <t>经济成本指标</t>
  </si>
  <si>
    <t>65</t>
  </si>
  <si>
    <t>万元</t>
  </si>
  <si>
    <t>投入成本65万元</t>
  </si>
  <si>
    <t>带动村委会工作开展</t>
  </si>
  <si>
    <t>党建工作质量高</t>
  </si>
  <si>
    <t>带动村委会党建工作的开展</t>
  </si>
  <si>
    <t>群众满意度达98%以上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</si>
  <si>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</si>
  <si>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</si>
  <si>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</si>
  <si>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</si>
  <si>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</si>
  <si>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</si>
  <si>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</si>
  <si>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</si>
  <si>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</si>
  <si>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</si>
  <si>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</si>
  <si>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</si>
  <si>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</si>
  <si>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</si>
  <si>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</si>
  <si>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</si>
  <si>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</si>
  <si>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</si>
  <si>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</si>
  <si>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</si>
  <si>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</si>
  <si>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</si>
  <si>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</si>
  <si>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</si>
  <si>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</si>
  <si>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</si>
  <si>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</si>
  <si>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</si>
  <si>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</si>
  <si>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</si>
  <si>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</si>
  <si>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</si>
  <si>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</si>
  <si>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</si>
  <si>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</si>
  <si>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</si>
  <si>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</si>
  <si>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</si>
  <si>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</si>
  <si>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</si>
  <si>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</si>
  <si>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</si>
  <si>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</si>
  <si>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</si>
  <si>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</si>
  <si>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</si>
  <si>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</si>
  <si>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</si>
  <si>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</si>
  <si>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</si>
  <si>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</si>
  <si>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</si>
  <si>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</si>
  <si>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</si>
  <si>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</si>
  <si>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</si>
  <si>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</si>
  <si>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</si>
  <si>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</si>
  <si>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</si>
  <si>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</si>
  <si>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</si>
  <si>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216 其他公用支出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</si>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</sst>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216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selection activeCell="B32" sqref="B32"/>
    </sheetView>
  </sheetViews>
  <sheetFormatPr defaultColWidth="8.57272727272727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"单位名称："&amp;"禄劝彝族苗族自治县则黑乡人民政府"</f>
        <v>单位名称：禄劝彝族苗族自治县则黑乡人民政府</v>
      </c>
      <c r="B3" s="181"/>
      <c r="D3" s="140" t="s">
        <v>1</v>
      </c>
    </row>
    <row r="4" ht="23.25" customHeight="1" spans="1:4">
      <c r="A4" s="182" t="s">
        <v>2</v>
      </c>
      <c r="B4" s="183"/>
      <c r="C4" s="182" t="s">
        <v>3</v>
      </c>
      <c r="D4" s="183"/>
    </row>
    <row r="5" ht="24" customHeight="1" spans="1:4">
      <c r="A5" s="182" t="s">
        <v>4</v>
      </c>
      <c r="B5" s="182" t="s">
        <v>5</v>
      </c>
      <c r="C5" s="182" t="s">
        <v>6</v>
      </c>
      <c r="D5" s="182" t="s">
        <v>5</v>
      </c>
    </row>
    <row r="6" ht="17.25" customHeight="1" spans="1:4">
      <c r="A6" s="184" t="s">
        <v>7</v>
      </c>
      <c r="B6" s="77">
        <v>18569788.33</v>
      </c>
      <c r="C6" s="184" t="s">
        <v>8</v>
      </c>
      <c r="D6" s="77">
        <v>3986035</v>
      </c>
    </row>
    <row r="7" ht="17.25" customHeight="1" spans="1:4">
      <c r="A7" s="184" t="s">
        <v>9</v>
      </c>
      <c r="B7" s="77"/>
      <c r="C7" s="184" t="s">
        <v>10</v>
      </c>
      <c r="D7" s="77"/>
    </row>
    <row r="8" ht="17.25" customHeight="1" spans="1:4">
      <c r="A8" s="184" t="s">
        <v>11</v>
      </c>
      <c r="B8" s="77"/>
      <c r="C8" s="215" t="s">
        <v>12</v>
      </c>
      <c r="D8" s="77"/>
    </row>
    <row r="9" ht="17.25" customHeight="1" spans="1:4">
      <c r="A9" s="184" t="s">
        <v>13</v>
      </c>
      <c r="B9" s="77"/>
      <c r="C9" s="215" t="s">
        <v>14</v>
      </c>
      <c r="D9" s="77"/>
    </row>
    <row r="10" ht="17.25" customHeight="1" spans="1:4">
      <c r="A10" s="184" t="s">
        <v>15</v>
      </c>
      <c r="B10" s="77"/>
      <c r="C10" s="215" t="s">
        <v>16</v>
      </c>
      <c r="D10" s="77"/>
    </row>
    <row r="11" ht="17.25" customHeight="1" spans="1:4">
      <c r="A11" s="184" t="s">
        <v>17</v>
      </c>
      <c r="B11" s="77"/>
      <c r="C11" s="215" t="s">
        <v>18</v>
      </c>
      <c r="D11" s="77"/>
    </row>
    <row r="12" ht="17.25" customHeight="1" spans="1:4">
      <c r="A12" s="184" t="s">
        <v>19</v>
      </c>
      <c r="B12" s="77"/>
      <c r="C12" s="31" t="s">
        <v>20</v>
      </c>
      <c r="D12" s="77">
        <v>427462</v>
      </c>
    </row>
    <row r="13" ht="17.25" customHeight="1" spans="1:4">
      <c r="A13" s="184" t="s">
        <v>21</v>
      </c>
      <c r="B13" s="77"/>
      <c r="C13" s="31" t="s">
        <v>22</v>
      </c>
      <c r="D13" s="77">
        <v>1209636.75</v>
      </c>
    </row>
    <row r="14" ht="17.25" customHeight="1" spans="1:4">
      <c r="A14" s="184" t="s">
        <v>23</v>
      </c>
      <c r="B14" s="77"/>
      <c r="C14" s="31" t="s">
        <v>24</v>
      </c>
      <c r="D14" s="77">
        <v>1075851.7</v>
      </c>
    </row>
    <row r="15" ht="17.25" customHeight="1" spans="1:4">
      <c r="A15" s="184" t="s">
        <v>25</v>
      </c>
      <c r="B15" s="77"/>
      <c r="C15" s="31" t="s">
        <v>26</v>
      </c>
      <c r="D15" s="77"/>
    </row>
    <row r="16" ht="17.25" customHeight="1" spans="1:4">
      <c r="A16" s="145"/>
      <c r="B16" s="77"/>
      <c r="C16" s="31" t="s">
        <v>27</v>
      </c>
      <c r="D16" s="77">
        <v>613276</v>
      </c>
    </row>
    <row r="17" ht="17.25" customHeight="1" spans="1:4">
      <c r="A17" s="185"/>
      <c r="B17" s="77"/>
      <c r="C17" s="31" t="s">
        <v>28</v>
      </c>
      <c r="D17" s="77">
        <v>10364254.8</v>
      </c>
    </row>
    <row r="18" ht="17.25" customHeight="1" spans="1:4">
      <c r="A18" s="185"/>
      <c r="B18" s="77"/>
      <c r="C18" s="31" t="s">
        <v>29</v>
      </c>
      <c r="D18" s="77">
        <v>200000</v>
      </c>
    </row>
    <row r="19" ht="17.25" customHeight="1" spans="1:4">
      <c r="A19" s="185"/>
      <c r="B19" s="77"/>
      <c r="C19" s="31" t="s">
        <v>30</v>
      </c>
      <c r="D19" s="77"/>
    </row>
    <row r="20" ht="17.25" customHeight="1" spans="1:4">
      <c r="A20" s="185"/>
      <c r="B20" s="77"/>
      <c r="C20" s="31" t="s">
        <v>31</v>
      </c>
      <c r="D20" s="77"/>
    </row>
    <row r="21" ht="17.25" customHeight="1" spans="1:4">
      <c r="A21" s="185"/>
      <c r="B21" s="77"/>
      <c r="C21" s="31" t="s">
        <v>32</v>
      </c>
      <c r="D21" s="77"/>
    </row>
    <row r="22" ht="17.25" customHeight="1" spans="1:4">
      <c r="A22" s="185"/>
      <c r="B22" s="77"/>
      <c r="C22" s="31" t="s">
        <v>33</v>
      </c>
      <c r="D22" s="77"/>
    </row>
    <row r="23" ht="17.25" customHeight="1" spans="1:4">
      <c r="A23" s="185"/>
      <c r="B23" s="77"/>
      <c r="C23" s="31" t="s">
        <v>34</v>
      </c>
      <c r="D23" s="77"/>
    </row>
    <row r="24" ht="17.25" customHeight="1" spans="1:4">
      <c r="A24" s="185"/>
      <c r="B24" s="77"/>
      <c r="C24" s="31" t="s">
        <v>35</v>
      </c>
      <c r="D24" s="77">
        <v>893272.08</v>
      </c>
    </row>
    <row r="25" ht="17.25" customHeight="1" spans="1:4">
      <c r="A25" s="185"/>
      <c r="B25" s="77"/>
      <c r="C25" s="31" t="s">
        <v>36</v>
      </c>
      <c r="D25" s="77"/>
    </row>
    <row r="26" ht="17.25" customHeight="1" spans="1:4">
      <c r="A26" s="185"/>
      <c r="B26" s="77"/>
      <c r="C26" s="145" t="s">
        <v>37</v>
      </c>
      <c r="D26" s="77">
        <v>965</v>
      </c>
    </row>
    <row r="27" ht="17.25" customHeight="1" spans="1:4">
      <c r="A27" s="185"/>
      <c r="B27" s="77"/>
      <c r="C27" s="31" t="s">
        <v>38</v>
      </c>
      <c r="D27" s="77">
        <v>40000</v>
      </c>
    </row>
    <row r="28" ht="16.5" customHeight="1" spans="1:4">
      <c r="A28" s="185"/>
      <c r="B28" s="77"/>
      <c r="C28" s="31" t="s">
        <v>39</v>
      </c>
      <c r="D28" s="77"/>
    </row>
    <row r="29" ht="16.5" customHeight="1" spans="1:4">
      <c r="A29" s="185"/>
      <c r="B29" s="77"/>
      <c r="C29" s="145" t="s">
        <v>40</v>
      </c>
      <c r="D29" s="77">
        <v>408000</v>
      </c>
    </row>
    <row r="30" ht="17.25" customHeight="1" spans="1:4">
      <c r="A30" s="185"/>
      <c r="B30" s="77"/>
      <c r="C30" s="145" t="s">
        <v>41</v>
      </c>
      <c r="D30" s="77"/>
    </row>
    <row r="31" ht="17.25" customHeight="1" spans="1:4">
      <c r="A31" s="185"/>
      <c r="B31" s="77"/>
      <c r="C31" s="31" t="s">
        <v>42</v>
      </c>
      <c r="D31" s="77"/>
    </row>
    <row r="32" ht="16.5" customHeight="1" spans="1:4">
      <c r="A32" s="185" t="s">
        <v>43</v>
      </c>
      <c r="B32" s="77">
        <v>18569788.33</v>
      </c>
      <c r="C32" s="185" t="s">
        <v>44</v>
      </c>
      <c r="D32" s="77">
        <v>19218753.33</v>
      </c>
    </row>
    <row r="33" ht="16.5" customHeight="1" spans="1:4">
      <c r="A33" s="145" t="s">
        <v>45</v>
      </c>
      <c r="B33" s="77">
        <v>648965</v>
      </c>
      <c r="C33" s="145" t="s">
        <v>46</v>
      </c>
      <c r="D33" s="77"/>
    </row>
    <row r="34" ht="16.5" customHeight="1" spans="1:4">
      <c r="A34" s="31" t="s">
        <v>47</v>
      </c>
      <c r="B34" s="77">
        <v>648965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86" t="s">
        <v>50</v>
      </c>
      <c r="B36" s="77">
        <v>19218753.33</v>
      </c>
      <c r="C36" s="186" t="s">
        <v>51</v>
      </c>
      <c r="D36" s="77">
        <v>19218753.33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A1" sqref="A1"/>
    </sheetView>
  </sheetViews>
  <sheetFormatPr defaultColWidth="9.13636363636364" defaultRowHeight="14.25" customHeight="1" outlineLevelCol="5"/>
  <cols>
    <col min="1" max="1" width="32.1363636363636" customWidth="1"/>
    <col min="2" max="2" width="20.7090909090909" customWidth="1"/>
    <col min="3" max="3" width="32.1363636363636" customWidth="1"/>
    <col min="4" max="4" width="27.7090909090909" customWidth="1"/>
    <col min="5" max="6" width="36.7090909090909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440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441</v>
      </c>
      <c r="C2" s="120"/>
      <c r="D2" s="121"/>
      <c r="E2" s="121"/>
      <c r="F2" s="121"/>
    </row>
    <row r="3" ht="13.5" customHeight="1" spans="1:6">
      <c r="A3" s="4" t="str">
        <f>"单位名称："&amp;"禄劝彝族苗族自治县则黑乡人民政府"</f>
        <v>单位名称：禄劝彝族苗族自治县则黑乡人民政府</v>
      </c>
      <c r="B3" s="4" t="s">
        <v>442</v>
      </c>
      <c r="C3" s="116"/>
      <c r="D3" s="118"/>
      <c r="E3" s="118"/>
      <c r="F3" s="115" t="s">
        <v>1</v>
      </c>
    </row>
    <row r="4" ht="19.5" customHeight="1" spans="1:6">
      <c r="A4" s="122" t="s">
        <v>247</v>
      </c>
      <c r="B4" s="123" t="s">
        <v>73</v>
      </c>
      <c r="C4" s="122" t="s">
        <v>74</v>
      </c>
      <c r="D4" s="10" t="s">
        <v>443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6" t="s">
        <v>84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 t="s">
        <v>70</v>
      </c>
      <c r="B7" s="20"/>
      <c r="C7" s="20"/>
      <c r="D7" s="77">
        <v>408000</v>
      </c>
      <c r="E7" s="77"/>
      <c r="F7" s="77">
        <v>408000</v>
      </c>
    </row>
    <row r="8" ht="21" customHeight="1" spans="1:6">
      <c r="A8" s="20"/>
      <c r="B8" s="20" t="s">
        <v>194</v>
      </c>
      <c r="C8" s="20" t="s">
        <v>82</v>
      </c>
      <c r="D8" s="77">
        <v>408000</v>
      </c>
      <c r="E8" s="77"/>
      <c r="F8" s="77">
        <v>408000</v>
      </c>
    </row>
    <row r="9" ht="21" customHeight="1" spans="1:6">
      <c r="A9" s="23"/>
      <c r="B9" s="128" t="s">
        <v>195</v>
      </c>
      <c r="C9" s="128" t="s">
        <v>196</v>
      </c>
      <c r="D9" s="77">
        <v>408000</v>
      </c>
      <c r="E9" s="77"/>
      <c r="F9" s="77">
        <v>408000</v>
      </c>
    </row>
    <row r="10" ht="21" customHeight="1" spans="1:6">
      <c r="A10" s="23"/>
      <c r="B10" s="129" t="s">
        <v>197</v>
      </c>
      <c r="C10" s="129" t="s">
        <v>198</v>
      </c>
      <c r="D10" s="77">
        <v>408000</v>
      </c>
      <c r="E10" s="77"/>
      <c r="F10" s="77">
        <v>408000</v>
      </c>
    </row>
    <row r="11" ht="18.75" customHeight="1" spans="1:6">
      <c r="A11" s="130" t="s">
        <v>237</v>
      </c>
      <c r="B11" s="130" t="s">
        <v>237</v>
      </c>
      <c r="C11" s="131" t="s">
        <v>237</v>
      </c>
      <c r="D11" s="77">
        <v>408000</v>
      </c>
      <c r="E11" s="77"/>
      <c r="F11" s="77">
        <v>408000</v>
      </c>
    </row>
  </sheetData>
  <mergeCells count="7">
    <mergeCell ref="A2:F2"/>
    <mergeCell ref="A3:C3"/>
    <mergeCell ref="D4:F4"/>
    <mergeCell ref="A11:C11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3" sqref="A13"/>
    </sheetView>
  </sheetViews>
  <sheetFormatPr defaultColWidth="9.13636363636364" defaultRowHeight="14.25" customHeight="1"/>
  <cols>
    <col min="1" max="2" width="32.5727272727273" customWidth="1"/>
    <col min="3" max="3" width="41.1363636363636" customWidth="1"/>
    <col min="4" max="4" width="21.7090909090909" customWidth="1"/>
    <col min="5" max="5" width="35.2818181818182" customWidth="1"/>
    <col min="6" max="6" width="7.70909090909091" customWidth="1"/>
    <col min="7" max="7" width="11.1363636363636" customWidth="1"/>
    <col min="8" max="8" width="13.2818181818182" customWidth="1"/>
    <col min="9" max="18" width="20" customWidth="1"/>
    <col min="19" max="19" width="19.8545454545455" customWidth="1"/>
  </cols>
  <sheetData>
    <row r="1" ht="15.75" customHeight="1" spans="2:19">
      <c r="B1" s="81"/>
      <c r="C1" s="81"/>
      <c r="R1" s="2"/>
      <c r="S1" s="2" t="s">
        <v>444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"单位名称："&amp;"禄劝彝族苗族自治县则黑乡人民政府"</f>
        <v>单位名称：禄劝彝族苗族自治县则黑乡人民政府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246</v>
      </c>
      <c r="B4" s="84" t="s">
        <v>247</v>
      </c>
      <c r="C4" s="84" t="s">
        <v>445</v>
      </c>
      <c r="D4" s="85" t="s">
        <v>446</v>
      </c>
      <c r="E4" s="85" t="s">
        <v>447</v>
      </c>
      <c r="F4" s="85" t="s">
        <v>448</v>
      </c>
      <c r="G4" s="85" t="s">
        <v>449</v>
      </c>
      <c r="H4" s="85" t="s">
        <v>450</v>
      </c>
      <c r="I4" s="95" t="s">
        <v>254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451</v>
      </c>
      <c r="L5" s="87" t="s">
        <v>452</v>
      </c>
      <c r="M5" s="97" t="s">
        <v>453</v>
      </c>
      <c r="N5" s="98" t="s">
        <v>454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237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5" t="s">
        <v>455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customHeight="1" spans="1:1">
      <c r="A11" t="s">
        <v>456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12" sqref="B12"/>
    </sheetView>
  </sheetViews>
  <sheetFormatPr defaultColWidth="9.13636363636364" defaultRowHeight="14.25" customHeight="1"/>
  <cols>
    <col min="1" max="5" width="39.1363636363636" customWidth="1"/>
    <col min="6" max="6" width="27.5727272727273" customWidth="1"/>
    <col min="7" max="7" width="28.5727272727273" customWidth="1"/>
    <col min="8" max="8" width="28.1363636363636" customWidth="1"/>
    <col min="9" max="9" width="39.1363636363636" customWidth="1"/>
    <col min="10" max="18" width="20.4181818181818" customWidth="1"/>
    <col min="19" max="20" width="20.2818181818182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457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"单位名称："&amp;"禄劝彝族苗族自治县则黑乡人民政府"</f>
        <v>单位名称：禄劝彝族苗族自治县则黑乡人民政府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246</v>
      </c>
      <c r="B4" s="84" t="s">
        <v>247</v>
      </c>
      <c r="C4" s="84" t="s">
        <v>445</v>
      </c>
      <c r="D4" s="84" t="s">
        <v>458</v>
      </c>
      <c r="E4" s="84" t="s">
        <v>459</v>
      </c>
      <c r="F4" s="84" t="s">
        <v>460</v>
      </c>
      <c r="G4" s="84" t="s">
        <v>461</v>
      </c>
      <c r="H4" s="85" t="s">
        <v>462</v>
      </c>
      <c r="I4" s="85" t="s">
        <v>463</v>
      </c>
      <c r="J4" s="95" t="s">
        <v>254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451</v>
      </c>
      <c r="M5" s="87" t="s">
        <v>452</v>
      </c>
      <c r="N5" s="97" t="s">
        <v>453</v>
      </c>
      <c r="O5" s="98" t="s">
        <v>454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237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customHeight="1" spans="1:1">
      <c r="A10" t="s">
        <v>456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3636363636364" defaultRowHeight="14.25" customHeight="1"/>
  <cols>
    <col min="1" max="1" width="37.7090909090909" customWidth="1"/>
    <col min="2" max="24" width="20" customWidth="1"/>
  </cols>
  <sheetData>
    <row r="1" ht="17.25" customHeight="1" spans="4:24">
      <c r="D1" s="69"/>
      <c r="W1" s="2"/>
      <c r="X1" s="2" t="s">
        <v>464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"单位名称："&amp;"禄劝彝族苗族自治县则黑乡人民政府"</f>
        <v>单位名称：禄劝彝族苗族自治县则黑乡人民政府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465</v>
      </c>
      <c r="B4" s="10" t="s">
        <v>254</v>
      </c>
      <c r="C4" s="11"/>
      <c r="D4" s="11"/>
      <c r="E4" s="10" t="s">
        <v>466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451</v>
      </c>
      <c r="E5" s="47" t="s">
        <v>467</v>
      </c>
      <c r="F5" s="47" t="s">
        <v>468</v>
      </c>
      <c r="G5" s="47" t="s">
        <v>469</v>
      </c>
      <c r="H5" s="47" t="s">
        <v>470</v>
      </c>
      <c r="I5" s="47" t="s">
        <v>471</v>
      </c>
      <c r="J5" s="47" t="s">
        <v>472</v>
      </c>
      <c r="K5" s="47" t="s">
        <v>473</v>
      </c>
      <c r="L5" s="47" t="s">
        <v>474</v>
      </c>
      <c r="M5" s="47" t="s">
        <v>475</v>
      </c>
      <c r="N5" s="47" t="s">
        <v>476</v>
      </c>
      <c r="O5" s="47" t="s">
        <v>477</v>
      </c>
      <c r="P5" s="47" t="s">
        <v>478</v>
      </c>
      <c r="Q5" s="47" t="s">
        <v>479</v>
      </c>
      <c r="R5" s="47" t="s">
        <v>480</v>
      </c>
      <c r="S5" s="47" t="s">
        <v>481</v>
      </c>
      <c r="T5" s="47" t="s">
        <v>482</v>
      </c>
      <c r="U5" s="47" t="s">
        <v>483</v>
      </c>
      <c r="V5" s="47" t="s">
        <v>484</v>
      </c>
      <c r="W5" s="47" t="s">
        <v>485</v>
      </c>
      <c r="X5" s="80" t="s">
        <v>486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456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11" sqref="A11"/>
    </sheetView>
  </sheetViews>
  <sheetFormatPr defaultColWidth="9.1363636363636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ht="16.5" customHeight="1" spans="10:10">
      <c r="J1" s="2" t="s">
        <v>487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"单位名称："&amp;"禄劝彝族苗族自治县则黑乡人民政府"</f>
        <v>单位名称：禄劝彝族苗族自治县则黑乡人民政府</v>
      </c>
    </row>
    <row r="4" ht="44.25" customHeight="1" spans="1:10">
      <c r="A4" s="65" t="s">
        <v>465</v>
      </c>
      <c r="B4" s="65" t="s">
        <v>370</v>
      </c>
      <c r="C4" s="65" t="s">
        <v>371</v>
      </c>
      <c r="D4" s="65" t="s">
        <v>372</v>
      </c>
      <c r="E4" s="65" t="s">
        <v>373</v>
      </c>
      <c r="F4" s="66" t="s">
        <v>374</v>
      </c>
      <c r="G4" s="65" t="s">
        <v>375</v>
      </c>
      <c r="H4" s="66" t="s">
        <v>376</v>
      </c>
      <c r="I4" s="66" t="s">
        <v>377</v>
      </c>
      <c r="J4" s="65" t="s">
        <v>378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456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181818181818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37" t="s">
        <v>488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"单位名称："&amp;"禄劝彝族苗族自治县则黑乡人民政府"</f>
        <v>单位名称：禄劝彝族苗族自治县则黑乡人民政府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246</v>
      </c>
      <c r="B4" s="47" t="s">
        <v>247</v>
      </c>
      <c r="C4" s="48" t="s">
        <v>489</v>
      </c>
      <c r="D4" s="46" t="s">
        <v>490</v>
      </c>
      <c r="E4" s="46" t="s">
        <v>491</v>
      </c>
      <c r="F4" s="46" t="s">
        <v>492</v>
      </c>
      <c r="G4" s="47" t="s">
        <v>493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449</v>
      </c>
      <c r="H5" s="47" t="s">
        <v>494</v>
      </c>
      <c r="I5" s="47" t="s">
        <v>495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456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3636363636364" defaultRowHeight="14.25" customHeight="1"/>
  <cols>
    <col min="1" max="1" width="19.2818181818182" customWidth="1"/>
    <col min="2" max="2" width="33.8545454545455" customWidth="1"/>
    <col min="3" max="3" width="23.8545454545455" customWidth="1"/>
    <col min="4" max="4" width="11.1363636363636" customWidth="1"/>
    <col min="5" max="5" width="17.7090909090909" customWidth="1"/>
    <col min="6" max="6" width="9.85454545454546" customWidth="1"/>
    <col min="7" max="7" width="17.7090909090909" customWidth="1"/>
    <col min="8" max="11" width="23.1363636363636" customWidth="1"/>
  </cols>
  <sheetData>
    <row r="1" customHeight="1" spans="4:11">
      <c r="D1" s="1"/>
      <c r="E1" s="1"/>
      <c r="F1" s="1"/>
      <c r="G1" s="1"/>
      <c r="K1" s="2" t="s">
        <v>496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"单位名称："&amp;"禄劝彝族苗族自治县则黑乡人民政府"</f>
        <v>单位名称：禄劝彝族苗族自治县则黑乡人民政府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334</v>
      </c>
      <c r="B4" s="8" t="s">
        <v>249</v>
      </c>
      <c r="C4" s="8" t="s">
        <v>335</v>
      </c>
      <c r="D4" s="9" t="s">
        <v>250</v>
      </c>
      <c r="E4" s="9" t="s">
        <v>251</v>
      </c>
      <c r="F4" s="9" t="s">
        <v>336</v>
      </c>
      <c r="G4" s="9" t="s">
        <v>337</v>
      </c>
      <c r="H4" s="27" t="s">
        <v>55</v>
      </c>
      <c r="I4" s="10" t="s">
        <v>497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237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456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abSelected="1" workbookViewId="0">
      <selection activeCell="G25" sqref="G25"/>
    </sheetView>
  </sheetViews>
  <sheetFormatPr defaultColWidth="9.1363636363636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ht="13.5" customHeight="1" spans="4:7">
      <c r="D1" s="1"/>
      <c r="G1" s="2" t="s">
        <v>498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"单位名称："&amp;"禄劝彝族苗族自治县则黑乡人民政府"</f>
        <v>单位名称：禄劝彝族苗族自治县则黑乡人民政府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335</v>
      </c>
      <c r="B4" s="8" t="s">
        <v>334</v>
      </c>
      <c r="C4" s="8" t="s">
        <v>249</v>
      </c>
      <c r="D4" s="9" t="s">
        <v>499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6976733.8</v>
      </c>
      <c r="F8" s="22"/>
      <c r="G8" s="22"/>
    </row>
    <row r="9" ht="18.75" customHeight="1" spans="1:7">
      <c r="A9" s="20"/>
      <c r="B9" s="20" t="s">
        <v>500</v>
      </c>
      <c r="C9" s="20" t="s">
        <v>342</v>
      </c>
      <c r="D9" s="20" t="s">
        <v>501</v>
      </c>
      <c r="E9" s="22">
        <v>5817733.8</v>
      </c>
      <c r="F9" s="22"/>
      <c r="G9" s="22"/>
    </row>
    <row r="10" ht="18.75" customHeight="1" spans="1:7">
      <c r="A10" s="23"/>
      <c r="B10" s="20" t="s">
        <v>502</v>
      </c>
      <c r="C10" s="20" t="s">
        <v>345</v>
      </c>
      <c r="D10" s="20" t="s">
        <v>501</v>
      </c>
      <c r="E10" s="22">
        <v>650000</v>
      </c>
      <c r="F10" s="22"/>
      <c r="G10" s="22"/>
    </row>
    <row r="11" ht="18.75" customHeight="1" spans="1:7">
      <c r="A11" s="23"/>
      <c r="B11" s="20" t="s">
        <v>502</v>
      </c>
      <c r="C11" s="20" t="s">
        <v>349</v>
      </c>
      <c r="D11" s="20" t="s">
        <v>501</v>
      </c>
      <c r="E11" s="22">
        <v>209000</v>
      </c>
      <c r="F11" s="22"/>
      <c r="G11" s="22"/>
    </row>
    <row r="12" ht="18.75" customHeight="1" spans="1:7">
      <c r="A12" s="23"/>
      <c r="B12" s="20" t="s">
        <v>503</v>
      </c>
      <c r="C12" s="20" t="s">
        <v>354</v>
      </c>
      <c r="D12" s="20" t="s">
        <v>501</v>
      </c>
      <c r="E12" s="22">
        <v>300000</v>
      </c>
      <c r="F12" s="22"/>
      <c r="G12" s="22"/>
    </row>
    <row r="13" ht="18.75" customHeight="1" spans="1:7">
      <c r="A13" s="24" t="s">
        <v>55</v>
      </c>
      <c r="B13" s="25" t="s">
        <v>504</v>
      </c>
      <c r="C13" s="25"/>
      <c r="D13" s="26"/>
      <c r="E13" s="22">
        <v>6976733.8</v>
      </c>
      <c r="F13" s="22"/>
      <c r="G13" s="22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"单位名称："&amp;"禄劝彝族苗族自治县则黑乡人民政府"</f>
        <v>单位名称：禄劝彝族苗族自治县则黑乡人民政府</v>
      </c>
      <c r="S3" s="45" t="s">
        <v>1</v>
      </c>
    </row>
    <row r="4" ht="21.75" customHeight="1" spans="1:19">
      <c r="A4" s="202" t="s">
        <v>53</v>
      </c>
      <c r="B4" s="203" t="s">
        <v>54</v>
      </c>
      <c r="C4" s="203" t="s">
        <v>55</v>
      </c>
      <c r="D4" s="204" t="s">
        <v>56</v>
      </c>
      <c r="E4" s="204"/>
      <c r="F4" s="204"/>
      <c r="G4" s="204"/>
      <c r="H4" s="204"/>
      <c r="I4" s="130"/>
      <c r="J4" s="204"/>
      <c r="K4" s="204"/>
      <c r="L4" s="204"/>
      <c r="M4" s="204"/>
      <c r="N4" s="210"/>
      <c r="O4" s="204" t="s">
        <v>45</v>
      </c>
      <c r="P4" s="204"/>
      <c r="Q4" s="204"/>
      <c r="R4" s="204"/>
      <c r="S4" s="210"/>
    </row>
    <row r="5" ht="27" customHeight="1" spans="1:19">
      <c r="A5" s="205"/>
      <c r="B5" s="206"/>
      <c r="C5" s="206"/>
      <c r="D5" s="206" t="s">
        <v>57</v>
      </c>
      <c r="E5" s="206" t="s">
        <v>58</v>
      </c>
      <c r="F5" s="206" t="s">
        <v>59</v>
      </c>
      <c r="G5" s="206" t="s">
        <v>60</v>
      </c>
      <c r="H5" s="206" t="s">
        <v>61</v>
      </c>
      <c r="I5" s="211" t="s">
        <v>62</v>
      </c>
      <c r="J5" s="212"/>
      <c r="K5" s="212"/>
      <c r="L5" s="212"/>
      <c r="M5" s="212"/>
      <c r="N5" s="213"/>
      <c r="O5" s="206" t="s">
        <v>57</v>
      </c>
      <c r="P5" s="206" t="s">
        <v>58</v>
      </c>
      <c r="Q5" s="206" t="s">
        <v>59</v>
      </c>
      <c r="R5" s="206" t="s">
        <v>60</v>
      </c>
      <c r="S5" s="206" t="s">
        <v>63</v>
      </c>
    </row>
    <row r="6" ht="30" customHeight="1" spans="1:19">
      <c r="A6" s="207"/>
      <c r="B6" s="100"/>
      <c r="C6" s="112"/>
      <c r="D6" s="112"/>
      <c r="E6" s="112"/>
      <c r="F6" s="112"/>
      <c r="G6" s="112"/>
      <c r="H6" s="112"/>
      <c r="I6" s="68" t="s">
        <v>57</v>
      </c>
      <c r="J6" s="213" t="s">
        <v>64</v>
      </c>
      <c r="K6" s="213" t="s">
        <v>65</v>
      </c>
      <c r="L6" s="213" t="s">
        <v>66</v>
      </c>
      <c r="M6" s="213" t="s">
        <v>67</v>
      </c>
      <c r="N6" s="213" t="s">
        <v>68</v>
      </c>
      <c r="O6" s="214"/>
      <c r="P6" s="214"/>
      <c r="Q6" s="214"/>
      <c r="R6" s="214"/>
      <c r="S6" s="112"/>
    </row>
    <row r="7" ht="15" customHeight="1" spans="1:19">
      <c r="A7" s="208">
        <v>1</v>
      </c>
      <c r="B7" s="208">
        <v>2</v>
      </c>
      <c r="C7" s="208">
        <v>3</v>
      </c>
      <c r="D7" s="208">
        <v>4</v>
      </c>
      <c r="E7" s="208">
        <v>5</v>
      </c>
      <c r="F7" s="208">
        <v>6</v>
      </c>
      <c r="G7" s="208">
        <v>7</v>
      </c>
      <c r="H7" s="208">
        <v>8</v>
      </c>
      <c r="I7" s="68">
        <v>9</v>
      </c>
      <c r="J7" s="208">
        <v>10</v>
      </c>
      <c r="K7" s="208">
        <v>11</v>
      </c>
      <c r="L7" s="208">
        <v>12</v>
      </c>
      <c r="M7" s="208">
        <v>13</v>
      </c>
      <c r="N7" s="208">
        <v>14</v>
      </c>
      <c r="O7" s="208">
        <v>15</v>
      </c>
      <c r="P7" s="208">
        <v>16</v>
      </c>
      <c r="Q7" s="208">
        <v>17</v>
      </c>
      <c r="R7" s="208">
        <v>18</v>
      </c>
      <c r="S7" s="208">
        <v>19</v>
      </c>
    </row>
    <row r="8" ht="18" customHeight="1" spans="1:19">
      <c r="A8" s="20" t="s">
        <v>69</v>
      </c>
      <c r="B8" s="20" t="s">
        <v>70</v>
      </c>
      <c r="C8" s="77">
        <v>19218753.33</v>
      </c>
      <c r="D8" s="77">
        <v>18569788.33</v>
      </c>
      <c r="E8" s="77">
        <v>18569788.33</v>
      </c>
      <c r="F8" s="77"/>
      <c r="G8" s="77"/>
      <c r="H8" s="77"/>
      <c r="I8" s="77"/>
      <c r="J8" s="77"/>
      <c r="K8" s="77"/>
      <c r="L8" s="77"/>
      <c r="M8" s="77"/>
      <c r="N8" s="77"/>
      <c r="O8" s="77">
        <v>648965</v>
      </c>
      <c r="P8" s="77">
        <v>240000</v>
      </c>
      <c r="Q8" s="77">
        <v>408000</v>
      </c>
      <c r="R8" s="77">
        <v>965</v>
      </c>
      <c r="S8" s="77"/>
    </row>
    <row r="9" ht="18" customHeight="1" spans="1:19">
      <c r="A9" s="128" t="s">
        <v>71</v>
      </c>
      <c r="B9" s="128" t="s">
        <v>70</v>
      </c>
      <c r="C9" s="77">
        <v>19218753.33</v>
      </c>
      <c r="D9" s="77">
        <v>18569788.33</v>
      </c>
      <c r="E9" s="77">
        <v>18569788.33</v>
      </c>
      <c r="F9" s="77"/>
      <c r="G9" s="77"/>
      <c r="H9" s="77"/>
      <c r="I9" s="77"/>
      <c r="J9" s="77"/>
      <c r="K9" s="77"/>
      <c r="L9" s="77"/>
      <c r="M9" s="77"/>
      <c r="N9" s="77"/>
      <c r="O9" s="77">
        <v>648965</v>
      </c>
      <c r="P9" s="77">
        <v>240000</v>
      </c>
      <c r="Q9" s="77">
        <v>408000</v>
      </c>
      <c r="R9" s="77">
        <v>965</v>
      </c>
      <c r="S9" s="77"/>
    </row>
    <row r="10" ht="18" customHeight="1" spans="1:19">
      <c r="A10" s="48" t="s">
        <v>55</v>
      </c>
      <c r="B10" s="209"/>
      <c r="C10" s="77">
        <v>19218753.33</v>
      </c>
      <c r="D10" s="77">
        <v>18569788.33</v>
      </c>
      <c r="E10" s="77">
        <v>18569788.33</v>
      </c>
      <c r="F10" s="77"/>
      <c r="G10" s="77"/>
      <c r="H10" s="77"/>
      <c r="I10" s="77"/>
      <c r="J10" s="77"/>
      <c r="K10" s="77"/>
      <c r="L10" s="77"/>
      <c r="M10" s="77"/>
      <c r="N10" s="77"/>
      <c r="O10" s="77">
        <v>648965</v>
      </c>
      <c r="P10" s="77">
        <v>240000</v>
      </c>
      <c r="Q10" s="77">
        <v>408000</v>
      </c>
      <c r="R10" s="77">
        <v>965</v>
      </c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60"/>
  <sheetViews>
    <sheetView showGridLines="0" showZeros="0" workbookViewId="0">
      <pane ySplit="6" topLeftCell="A37" activePane="bottomLeft" state="frozen"/>
      <selection/>
      <selection pane="bottomLeft" activeCell="A42" sqref="$A42:$XFD42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181818181818" customWidth="1"/>
    <col min="12" max="15" width="24.5727272727273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"单位名称："&amp;"禄劝彝族苗族自治县则黑乡人民政府"</f>
        <v>单位名称：禄劝彝族苗族自治县则黑乡人民政府</v>
      </c>
      <c r="O3" s="45" t="s">
        <v>1</v>
      </c>
    </row>
    <row r="4" ht="27" customHeight="1" spans="1:15">
      <c r="A4" s="188" t="s">
        <v>73</v>
      </c>
      <c r="B4" s="188" t="s">
        <v>74</v>
      </c>
      <c r="C4" s="188" t="s">
        <v>55</v>
      </c>
      <c r="D4" s="189" t="s">
        <v>58</v>
      </c>
      <c r="E4" s="190"/>
      <c r="F4" s="191"/>
      <c r="G4" s="192" t="s">
        <v>59</v>
      </c>
      <c r="H4" s="192" t="s">
        <v>60</v>
      </c>
      <c r="I4" s="192" t="s">
        <v>75</v>
      </c>
      <c r="J4" s="189" t="s">
        <v>62</v>
      </c>
      <c r="K4" s="190"/>
      <c r="L4" s="190"/>
      <c r="M4" s="190"/>
      <c r="N4" s="199"/>
      <c r="O4" s="200"/>
    </row>
    <row r="5" ht="42" customHeight="1" spans="1:15">
      <c r="A5" s="193"/>
      <c r="B5" s="193"/>
      <c r="C5" s="194"/>
      <c r="D5" s="195" t="s">
        <v>57</v>
      </c>
      <c r="E5" s="195" t="s">
        <v>76</v>
      </c>
      <c r="F5" s="195" t="s">
        <v>77</v>
      </c>
      <c r="G5" s="194"/>
      <c r="H5" s="194"/>
      <c r="I5" s="201"/>
      <c r="J5" s="195" t="s">
        <v>57</v>
      </c>
      <c r="K5" s="182" t="s">
        <v>78</v>
      </c>
      <c r="L5" s="182" t="s">
        <v>79</v>
      </c>
      <c r="M5" s="182" t="s">
        <v>80</v>
      </c>
      <c r="N5" s="182" t="s">
        <v>81</v>
      </c>
      <c r="O5" s="182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3986035</v>
      </c>
      <c r="D7" s="77">
        <v>3986035</v>
      </c>
      <c r="E7" s="77">
        <v>3686035</v>
      </c>
      <c r="F7" s="77">
        <v>300000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96" t="s">
        <v>100</v>
      </c>
      <c r="B8" s="196" t="s">
        <v>101</v>
      </c>
      <c r="C8" s="77">
        <v>315564</v>
      </c>
      <c r="D8" s="77">
        <v>315564</v>
      </c>
      <c r="E8" s="77">
        <v>315564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97" t="s">
        <v>102</v>
      </c>
      <c r="B9" s="197" t="s">
        <v>103</v>
      </c>
      <c r="C9" s="77">
        <v>315564</v>
      </c>
      <c r="D9" s="77">
        <v>315564</v>
      </c>
      <c r="E9" s="77">
        <v>315564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96" t="s">
        <v>104</v>
      </c>
      <c r="B10" s="196" t="s">
        <v>105</v>
      </c>
      <c r="C10" s="77">
        <v>3376356</v>
      </c>
      <c r="D10" s="77">
        <v>3376356</v>
      </c>
      <c r="E10" s="77">
        <v>3076356</v>
      </c>
      <c r="F10" s="77">
        <v>300000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97" t="s">
        <v>106</v>
      </c>
      <c r="B11" s="197" t="s">
        <v>103</v>
      </c>
      <c r="C11" s="77">
        <v>3376356</v>
      </c>
      <c r="D11" s="77">
        <v>3376356</v>
      </c>
      <c r="E11" s="77">
        <v>3076356</v>
      </c>
      <c r="F11" s="77">
        <v>300000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96" t="s">
        <v>107</v>
      </c>
      <c r="B12" s="196" t="s">
        <v>108</v>
      </c>
      <c r="C12" s="77">
        <v>138833</v>
      </c>
      <c r="D12" s="77">
        <v>138833</v>
      </c>
      <c r="E12" s="77">
        <v>138833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97" t="s">
        <v>109</v>
      </c>
      <c r="B13" s="197" t="s">
        <v>103</v>
      </c>
      <c r="C13" s="77">
        <v>138833</v>
      </c>
      <c r="D13" s="77">
        <v>138833</v>
      </c>
      <c r="E13" s="77">
        <v>138833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96" t="s">
        <v>110</v>
      </c>
      <c r="B14" s="196" t="s">
        <v>111</v>
      </c>
      <c r="C14" s="77">
        <v>155282</v>
      </c>
      <c r="D14" s="77">
        <v>155282</v>
      </c>
      <c r="E14" s="77">
        <v>155282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97" t="s">
        <v>112</v>
      </c>
      <c r="B15" s="197" t="s">
        <v>103</v>
      </c>
      <c r="C15" s="77">
        <v>155282</v>
      </c>
      <c r="D15" s="77">
        <v>155282</v>
      </c>
      <c r="E15" s="77">
        <v>155282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55" t="s">
        <v>113</v>
      </c>
      <c r="B16" s="55" t="s">
        <v>114</v>
      </c>
      <c r="C16" s="77">
        <v>427462</v>
      </c>
      <c r="D16" s="77">
        <v>427462</v>
      </c>
      <c r="E16" s="77">
        <v>427462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96" t="s">
        <v>115</v>
      </c>
      <c r="B17" s="196" t="s">
        <v>116</v>
      </c>
      <c r="C17" s="77">
        <v>427462</v>
      </c>
      <c r="D17" s="77">
        <v>427462</v>
      </c>
      <c r="E17" s="77">
        <v>427462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97" t="s">
        <v>117</v>
      </c>
      <c r="B18" s="197" t="s">
        <v>118</v>
      </c>
      <c r="C18" s="77">
        <v>427462</v>
      </c>
      <c r="D18" s="77">
        <v>427462</v>
      </c>
      <c r="E18" s="77">
        <v>427462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55" t="s">
        <v>119</v>
      </c>
      <c r="B19" s="55" t="s">
        <v>120</v>
      </c>
      <c r="C19" s="77">
        <v>1209636.75</v>
      </c>
      <c r="D19" s="77">
        <v>1209636.75</v>
      </c>
      <c r="E19" s="77">
        <v>1209636.75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96" t="s">
        <v>121</v>
      </c>
      <c r="B20" s="196" t="s">
        <v>122</v>
      </c>
      <c r="C20" s="77">
        <v>1144469.43</v>
      </c>
      <c r="D20" s="77">
        <v>1144469.43</v>
      </c>
      <c r="E20" s="77">
        <v>1144469.43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97" t="s">
        <v>123</v>
      </c>
      <c r="B21" s="197" t="s">
        <v>124</v>
      </c>
      <c r="C21" s="77">
        <v>1144469.43</v>
      </c>
      <c r="D21" s="77">
        <v>1144469.43</v>
      </c>
      <c r="E21" s="77">
        <v>1144469.43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96" t="s">
        <v>125</v>
      </c>
      <c r="B22" s="196" t="s">
        <v>126</v>
      </c>
      <c r="C22" s="77">
        <v>42432</v>
      </c>
      <c r="D22" s="77">
        <v>42432</v>
      </c>
      <c r="E22" s="77">
        <v>42432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97" t="s">
        <v>127</v>
      </c>
      <c r="B23" s="197" t="s">
        <v>128</v>
      </c>
      <c r="C23" s="77">
        <v>42432</v>
      </c>
      <c r="D23" s="77">
        <v>42432</v>
      </c>
      <c r="E23" s="77">
        <v>42432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96" t="s">
        <v>129</v>
      </c>
      <c r="B24" s="196" t="s">
        <v>130</v>
      </c>
      <c r="C24" s="77">
        <v>22735.32</v>
      </c>
      <c r="D24" s="77">
        <v>22735.32</v>
      </c>
      <c r="E24" s="77">
        <v>22735.32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97" t="s">
        <v>131</v>
      </c>
      <c r="B25" s="197" t="s">
        <v>130</v>
      </c>
      <c r="C25" s="77">
        <v>22735.32</v>
      </c>
      <c r="D25" s="77">
        <v>22735.32</v>
      </c>
      <c r="E25" s="77">
        <v>22735.32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55" t="s">
        <v>132</v>
      </c>
      <c r="B26" s="55" t="s">
        <v>133</v>
      </c>
      <c r="C26" s="77">
        <v>1075851.7</v>
      </c>
      <c r="D26" s="77">
        <v>1075851.7</v>
      </c>
      <c r="E26" s="77">
        <v>1075851.7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96" t="s">
        <v>134</v>
      </c>
      <c r="B27" s="196" t="s">
        <v>135</v>
      </c>
      <c r="C27" s="77">
        <v>1075851.7</v>
      </c>
      <c r="D27" s="77">
        <v>1075851.7</v>
      </c>
      <c r="E27" s="77">
        <v>1075851.7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97" t="s">
        <v>136</v>
      </c>
      <c r="B28" s="197" t="s">
        <v>137</v>
      </c>
      <c r="C28" s="77">
        <v>256527.82</v>
      </c>
      <c r="D28" s="77">
        <v>256527.82</v>
      </c>
      <c r="E28" s="77">
        <v>256527.82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97" t="s">
        <v>138</v>
      </c>
      <c r="B29" s="197" t="s">
        <v>139</v>
      </c>
      <c r="C29" s="77">
        <v>350179.31</v>
      </c>
      <c r="D29" s="77">
        <v>350179.31</v>
      </c>
      <c r="E29" s="77">
        <v>350179.31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97" t="s">
        <v>140</v>
      </c>
      <c r="B30" s="197" t="s">
        <v>141</v>
      </c>
      <c r="C30" s="77">
        <v>406170.7</v>
      </c>
      <c r="D30" s="77">
        <v>406170.7</v>
      </c>
      <c r="E30" s="77">
        <v>406170.7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97" t="s">
        <v>142</v>
      </c>
      <c r="B31" s="197" t="s">
        <v>143</v>
      </c>
      <c r="C31" s="77">
        <v>62973.87</v>
      </c>
      <c r="D31" s="77">
        <v>62973.87</v>
      </c>
      <c r="E31" s="77">
        <v>62973.87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55" t="s">
        <v>144</v>
      </c>
      <c r="B32" s="55" t="s">
        <v>145</v>
      </c>
      <c r="C32" s="77">
        <v>613276</v>
      </c>
      <c r="D32" s="77">
        <v>613276</v>
      </c>
      <c r="E32" s="77">
        <v>613276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96" t="s">
        <v>146</v>
      </c>
      <c r="B33" s="196" t="s">
        <v>147</v>
      </c>
      <c r="C33" s="77">
        <v>613276</v>
      </c>
      <c r="D33" s="77">
        <v>613276</v>
      </c>
      <c r="E33" s="77">
        <v>613276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97" t="s">
        <v>148</v>
      </c>
      <c r="B34" s="197" t="s">
        <v>149</v>
      </c>
      <c r="C34" s="77">
        <v>613276</v>
      </c>
      <c r="D34" s="77">
        <v>613276</v>
      </c>
      <c r="E34" s="77">
        <v>613276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55" t="s">
        <v>150</v>
      </c>
      <c r="B35" s="55" t="s">
        <v>151</v>
      </c>
      <c r="C35" s="77">
        <v>10364254.8</v>
      </c>
      <c r="D35" s="77">
        <v>10364254.8</v>
      </c>
      <c r="E35" s="77">
        <v>3687521</v>
      </c>
      <c r="F35" s="77">
        <v>6676733.8</v>
      </c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96" t="s">
        <v>152</v>
      </c>
      <c r="B36" s="196" t="s">
        <v>153</v>
      </c>
      <c r="C36" s="77">
        <v>3182249</v>
      </c>
      <c r="D36" s="77">
        <v>3182249</v>
      </c>
      <c r="E36" s="77">
        <v>3182249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197" t="s">
        <v>154</v>
      </c>
      <c r="B37" s="197" t="s">
        <v>155</v>
      </c>
      <c r="C37" s="77">
        <v>3182249</v>
      </c>
      <c r="D37" s="77">
        <v>3182249</v>
      </c>
      <c r="E37" s="77">
        <v>3182249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196" t="s">
        <v>156</v>
      </c>
      <c r="B38" s="196" t="s">
        <v>157</v>
      </c>
      <c r="C38" s="77">
        <v>233511</v>
      </c>
      <c r="D38" s="77">
        <v>233511</v>
      </c>
      <c r="E38" s="77">
        <v>233511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97" t="s">
        <v>158</v>
      </c>
      <c r="B39" s="197" t="s">
        <v>159</v>
      </c>
      <c r="C39" s="77">
        <v>233511</v>
      </c>
      <c r="D39" s="77">
        <v>233511</v>
      </c>
      <c r="E39" s="77">
        <v>233511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96" t="s">
        <v>160</v>
      </c>
      <c r="B40" s="196" t="s">
        <v>161</v>
      </c>
      <c r="C40" s="77">
        <v>271761</v>
      </c>
      <c r="D40" s="77">
        <v>271761</v>
      </c>
      <c r="E40" s="77">
        <v>271761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197" t="s">
        <v>162</v>
      </c>
      <c r="B41" s="197" t="s">
        <v>163</v>
      </c>
      <c r="C41" s="77">
        <v>271761</v>
      </c>
      <c r="D41" s="77">
        <v>271761</v>
      </c>
      <c r="E41" s="77">
        <v>271761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96" t="s">
        <v>164</v>
      </c>
      <c r="B42" s="196" t="s">
        <v>165</v>
      </c>
      <c r="C42" s="77">
        <v>6676733.8</v>
      </c>
      <c r="D42" s="77">
        <v>6676733.8</v>
      </c>
      <c r="E42" s="77"/>
      <c r="F42" s="77">
        <v>6676733.8</v>
      </c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97" t="s">
        <v>166</v>
      </c>
      <c r="B43" s="197" t="s">
        <v>167</v>
      </c>
      <c r="C43" s="77">
        <v>4810533.8</v>
      </c>
      <c r="D43" s="77">
        <v>4810533.8</v>
      </c>
      <c r="E43" s="77"/>
      <c r="F43" s="77">
        <v>4810533.8</v>
      </c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97" t="s">
        <v>168</v>
      </c>
      <c r="B44" s="197" t="s">
        <v>169</v>
      </c>
      <c r="C44" s="77">
        <v>1866200</v>
      </c>
      <c r="D44" s="77">
        <v>1866200</v>
      </c>
      <c r="E44" s="77"/>
      <c r="F44" s="77">
        <v>1866200</v>
      </c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55" t="s">
        <v>170</v>
      </c>
      <c r="B45" s="55" t="s">
        <v>171</v>
      </c>
      <c r="C45" s="77">
        <v>200000</v>
      </c>
      <c r="D45" s="77">
        <v>200000</v>
      </c>
      <c r="E45" s="77"/>
      <c r="F45" s="77">
        <v>200000</v>
      </c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196" t="s">
        <v>172</v>
      </c>
      <c r="B46" s="196" t="s">
        <v>173</v>
      </c>
      <c r="C46" s="77">
        <v>200000</v>
      </c>
      <c r="D46" s="77">
        <v>200000</v>
      </c>
      <c r="E46" s="77"/>
      <c r="F46" s="77">
        <v>200000</v>
      </c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97" t="s">
        <v>174</v>
      </c>
      <c r="B47" s="197" t="s">
        <v>175</v>
      </c>
      <c r="C47" s="77">
        <v>200000</v>
      </c>
      <c r="D47" s="77">
        <v>200000</v>
      </c>
      <c r="E47" s="77"/>
      <c r="F47" s="77">
        <v>200000</v>
      </c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55" t="s">
        <v>176</v>
      </c>
      <c r="B48" s="55" t="s">
        <v>177</v>
      </c>
      <c r="C48" s="77">
        <v>893272.08</v>
      </c>
      <c r="D48" s="77">
        <v>893272.08</v>
      </c>
      <c r="E48" s="77">
        <v>893272.08</v>
      </c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196" t="s">
        <v>178</v>
      </c>
      <c r="B49" s="196" t="s">
        <v>179</v>
      </c>
      <c r="C49" s="77">
        <v>893272.08</v>
      </c>
      <c r="D49" s="77">
        <v>893272.08</v>
      </c>
      <c r="E49" s="77">
        <v>893272.08</v>
      </c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97" t="s">
        <v>180</v>
      </c>
      <c r="B50" s="197" t="s">
        <v>181</v>
      </c>
      <c r="C50" s="77">
        <v>893272.08</v>
      </c>
      <c r="D50" s="77">
        <v>893272.08</v>
      </c>
      <c r="E50" s="77">
        <v>893272.08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55" t="s">
        <v>182</v>
      </c>
      <c r="B51" s="55" t="s">
        <v>183</v>
      </c>
      <c r="C51" s="77">
        <v>965</v>
      </c>
      <c r="D51" s="77"/>
      <c r="E51" s="77"/>
      <c r="F51" s="77"/>
      <c r="G51" s="77"/>
      <c r="H51" s="77">
        <v>965</v>
      </c>
      <c r="I51" s="77"/>
      <c r="J51" s="77"/>
      <c r="K51" s="77"/>
      <c r="L51" s="77"/>
      <c r="M51" s="77"/>
      <c r="N51" s="77"/>
      <c r="O51" s="77"/>
    </row>
    <row r="52" ht="21" customHeight="1" spans="1:15">
      <c r="A52" s="196" t="s">
        <v>184</v>
      </c>
      <c r="B52" s="196" t="s">
        <v>185</v>
      </c>
      <c r="C52" s="77">
        <v>965</v>
      </c>
      <c r="D52" s="77"/>
      <c r="E52" s="77"/>
      <c r="F52" s="77"/>
      <c r="G52" s="77"/>
      <c r="H52" s="77">
        <v>965</v>
      </c>
      <c r="I52" s="77"/>
      <c r="J52" s="77"/>
      <c r="K52" s="77"/>
      <c r="L52" s="77"/>
      <c r="M52" s="77"/>
      <c r="N52" s="77"/>
      <c r="O52" s="77"/>
    </row>
    <row r="53" ht="21" customHeight="1" spans="1:15">
      <c r="A53" s="197" t="s">
        <v>186</v>
      </c>
      <c r="B53" s="197" t="s">
        <v>187</v>
      </c>
      <c r="C53" s="77">
        <v>965</v>
      </c>
      <c r="D53" s="77"/>
      <c r="E53" s="77"/>
      <c r="F53" s="77"/>
      <c r="G53" s="77"/>
      <c r="H53" s="77">
        <v>965</v>
      </c>
      <c r="I53" s="77"/>
      <c r="J53" s="77"/>
      <c r="K53" s="77"/>
      <c r="L53" s="77"/>
      <c r="M53" s="77"/>
      <c r="N53" s="77"/>
      <c r="O53" s="77"/>
    </row>
    <row r="54" ht="21" customHeight="1" spans="1:15">
      <c r="A54" s="55" t="s">
        <v>188</v>
      </c>
      <c r="B54" s="55" t="s">
        <v>189</v>
      </c>
      <c r="C54" s="77">
        <v>40000</v>
      </c>
      <c r="D54" s="77">
        <v>40000</v>
      </c>
      <c r="E54" s="77"/>
      <c r="F54" s="77">
        <v>40000</v>
      </c>
      <c r="G54" s="77"/>
      <c r="H54" s="77"/>
      <c r="I54" s="77"/>
      <c r="J54" s="77"/>
      <c r="K54" s="77"/>
      <c r="L54" s="77"/>
      <c r="M54" s="77"/>
      <c r="N54" s="77"/>
      <c r="O54" s="77"/>
    </row>
    <row r="55" ht="21" customHeight="1" spans="1:15">
      <c r="A55" s="196" t="s">
        <v>190</v>
      </c>
      <c r="B55" s="196" t="s">
        <v>191</v>
      </c>
      <c r="C55" s="77">
        <v>40000</v>
      </c>
      <c r="D55" s="77">
        <v>40000</v>
      </c>
      <c r="E55" s="77"/>
      <c r="F55" s="77">
        <v>40000</v>
      </c>
      <c r="G55" s="77"/>
      <c r="H55" s="77"/>
      <c r="I55" s="77"/>
      <c r="J55" s="77"/>
      <c r="K55" s="77"/>
      <c r="L55" s="77"/>
      <c r="M55" s="77"/>
      <c r="N55" s="77"/>
      <c r="O55" s="77"/>
    </row>
    <row r="56" ht="21" customHeight="1" spans="1:15">
      <c r="A56" s="197" t="s">
        <v>192</v>
      </c>
      <c r="B56" s="197" t="s">
        <v>193</v>
      </c>
      <c r="C56" s="77">
        <v>40000</v>
      </c>
      <c r="D56" s="77">
        <v>40000</v>
      </c>
      <c r="E56" s="77"/>
      <c r="F56" s="77">
        <v>40000</v>
      </c>
      <c r="G56" s="77"/>
      <c r="H56" s="77"/>
      <c r="I56" s="77"/>
      <c r="J56" s="77"/>
      <c r="K56" s="77"/>
      <c r="L56" s="77"/>
      <c r="M56" s="77"/>
      <c r="N56" s="77"/>
      <c r="O56" s="77"/>
    </row>
    <row r="57" ht="21" customHeight="1" spans="1:15">
      <c r="A57" s="55" t="s">
        <v>194</v>
      </c>
      <c r="B57" s="55" t="s">
        <v>82</v>
      </c>
      <c r="C57" s="77">
        <v>408000</v>
      </c>
      <c r="D57" s="77"/>
      <c r="E57" s="77"/>
      <c r="F57" s="77"/>
      <c r="G57" s="77">
        <v>408000</v>
      </c>
      <c r="H57" s="77"/>
      <c r="I57" s="77"/>
      <c r="J57" s="77"/>
      <c r="K57" s="77"/>
      <c r="L57" s="77"/>
      <c r="M57" s="77"/>
      <c r="N57" s="77"/>
      <c r="O57" s="77"/>
    </row>
    <row r="58" ht="21" customHeight="1" spans="1:15">
      <c r="A58" s="196" t="s">
        <v>195</v>
      </c>
      <c r="B58" s="196" t="s">
        <v>196</v>
      </c>
      <c r="C58" s="77">
        <v>408000</v>
      </c>
      <c r="D58" s="77"/>
      <c r="E58" s="77"/>
      <c r="F58" s="77"/>
      <c r="G58" s="77">
        <v>408000</v>
      </c>
      <c r="H58" s="77"/>
      <c r="I58" s="77"/>
      <c r="J58" s="77"/>
      <c r="K58" s="77"/>
      <c r="L58" s="77"/>
      <c r="M58" s="77"/>
      <c r="N58" s="77"/>
      <c r="O58" s="77"/>
    </row>
    <row r="59" ht="21" customHeight="1" spans="1:15">
      <c r="A59" s="197" t="s">
        <v>197</v>
      </c>
      <c r="B59" s="197" t="s">
        <v>198</v>
      </c>
      <c r="C59" s="77">
        <v>408000</v>
      </c>
      <c r="D59" s="77"/>
      <c r="E59" s="77"/>
      <c r="F59" s="77"/>
      <c r="G59" s="77">
        <v>408000</v>
      </c>
      <c r="H59" s="77"/>
      <c r="I59" s="77"/>
      <c r="J59" s="77"/>
      <c r="K59" s="77"/>
      <c r="L59" s="77"/>
      <c r="M59" s="77"/>
      <c r="N59" s="77"/>
      <c r="O59" s="77"/>
    </row>
    <row r="60" ht="21" customHeight="1" spans="1:15">
      <c r="A60" s="198" t="s">
        <v>55</v>
      </c>
      <c r="B60" s="34"/>
      <c r="C60" s="77">
        <v>19218753.33</v>
      </c>
      <c r="D60" s="77">
        <v>18809788.33</v>
      </c>
      <c r="E60" s="77">
        <v>11593054.53</v>
      </c>
      <c r="F60" s="77">
        <v>7216733.8</v>
      </c>
      <c r="G60" s="77">
        <v>408000</v>
      </c>
      <c r="H60" s="77">
        <v>965</v>
      </c>
      <c r="I60" s="77"/>
      <c r="J60" s="77"/>
      <c r="K60" s="77"/>
      <c r="L60" s="77"/>
      <c r="M60" s="77"/>
      <c r="N60" s="77"/>
      <c r="O60" s="77"/>
    </row>
  </sheetData>
  <mergeCells count="12">
    <mergeCell ref="A1:O1"/>
    <mergeCell ref="A2:O2"/>
    <mergeCell ref="A3:B3"/>
    <mergeCell ref="D4:F4"/>
    <mergeCell ref="J4:O4"/>
    <mergeCell ref="A60:B60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scale="3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12" workbookViewId="0">
      <selection activeCell="A11" sqref="$A11:$XFD11"/>
    </sheetView>
  </sheetViews>
  <sheetFormatPr defaultColWidth="8.57272727272727" defaultRowHeight="12.75" customHeight="1" outlineLevelCol="3"/>
  <cols>
    <col min="1" max="4" width="35.5727272727273" customWidth="1"/>
  </cols>
  <sheetData>
    <row r="1" ht="15" customHeight="1" spans="1:4">
      <c r="A1" s="41"/>
      <c r="B1" s="45"/>
      <c r="C1" s="45"/>
      <c r="D1" s="45" t="s">
        <v>199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"单位名称："&amp;"禄劝彝族苗族自治县则黑乡人民政府"</f>
        <v>单位名称：禄劝彝族苗族自治县则黑乡人民政府</v>
      </c>
      <c r="B3" s="181"/>
      <c r="D3" s="45" t="s">
        <v>1</v>
      </c>
    </row>
    <row r="4" ht="17.25" customHeight="1" spans="1:4">
      <c r="A4" s="182" t="s">
        <v>2</v>
      </c>
      <c r="B4" s="183"/>
      <c r="C4" s="182" t="s">
        <v>3</v>
      </c>
      <c r="D4" s="183"/>
    </row>
    <row r="5" ht="18.75" customHeight="1" spans="1:4">
      <c r="A5" s="182" t="s">
        <v>4</v>
      </c>
      <c r="B5" s="182" t="s">
        <v>5</v>
      </c>
      <c r="C5" s="182" t="s">
        <v>6</v>
      </c>
      <c r="D5" s="182" t="s">
        <v>5</v>
      </c>
    </row>
    <row r="6" ht="16.5" customHeight="1" spans="1:4">
      <c r="A6" s="184" t="s">
        <v>200</v>
      </c>
      <c r="B6" s="77">
        <v>18569788.33</v>
      </c>
      <c r="C6" s="184" t="s">
        <v>201</v>
      </c>
      <c r="D6" s="77">
        <v>18569788.33</v>
      </c>
    </row>
    <row r="7" ht="16.5" customHeight="1" spans="1:4">
      <c r="A7" s="184" t="s">
        <v>202</v>
      </c>
      <c r="B7" s="77">
        <v>18569788.33</v>
      </c>
      <c r="C7" s="184" t="s">
        <v>203</v>
      </c>
      <c r="D7" s="77">
        <v>3986035</v>
      </c>
    </row>
    <row r="8" ht="16.5" customHeight="1" spans="1:4">
      <c r="A8" s="184" t="s">
        <v>204</v>
      </c>
      <c r="B8" s="77"/>
      <c r="C8" s="184" t="s">
        <v>205</v>
      </c>
      <c r="D8" s="77"/>
    </row>
    <row r="9" ht="16.5" customHeight="1" spans="1:4">
      <c r="A9" s="184" t="s">
        <v>206</v>
      </c>
      <c r="B9" s="77"/>
      <c r="C9" s="184" t="s">
        <v>207</v>
      </c>
      <c r="D9" s="77"/>
    </row>
    <row r="10" ht="16.5" customHeight="1" spans="1:4">
      <c r="A10" s="184" t="s">
        <v>208</v>
      </c>
      <c r="B10" s="77">
        <v>648965</v>
      </c>
      <c r="C10" s="184" t="s">
        <v>209</v>
      </c>
      <c r="D10" s="77"/>
    </row>
    <row r="11" ht="16.5" customHeight="1" spans="1:4">
      <c r="A11" s="184" t="s">
        <v>202</v>
      </c>
      <c r="B11" s="77">
        <v>240000</v>
      </c>
      <c r="C11" s="184" t="s">
        <v>210</v>
      </c>
      <c r="D11" s="77"/>
    </row>
    <row r="12" ht="16.5" customHeight="1" spans="1:4">
      <c r="A12" s="145" t="s">
        <v>204</v>
      </c>
      <c r="B12" s="77">
        <v>408000</v>
      </c>
      <c r="C12" s="67" t="s">
        <v>211</v>
      </c>
      <c r="D12" s="77"/>
    </row>
    <row r="13" ht="16.5" customHeight="1" spans="1:4">
      <c r="A13" s="145" t="s">
        <v>206</v>
      </c>
      <c r="B13" s="77">
        <v>965</v>
      </c>
      <c r="C13" s="67" t="s">
        <v>212</v>
      </c>
      <c r="D13" s="77">
        <v>427462</v>
      </c>
    </row>
    <row r="14" ht="16.5" customHeight="1" spans="1:4">
      <c r="A14" s="185"/>
      <c r="B14" s="77"/>
      <c r="C14" s="67" t="s">
        <v>213</v>
      </c>
      <c r="D14" s="77">
        <v>1209636.75</v>
      </c>
    </row>
    <row r="15" ht="16.5" customHeight="1" spans="1:4">
      <c r="A15" s="185"/>
      <c r="B15" s="77"/>
      <c r="C15" s="67" t="s">
        <v>214</v>
      </c>
      <c r="D15" s="77">
        <v>1075851.7</v>
      </c>
    </row>
    <row r="16" ht="16.5" customHeight="1" spans="1:4">
      <c r="A16" s="185"/>
      <c r="B16" s="77"/>
      <c r="C16" s="67" t="s">
        <v>215</v>
      </c>
      <c r="D16" s="77"/>
    </row>
    <row r="17" ht="16.5" customHeight="1" spans="1:4">
      <c r="A17" s="185"/>
      <c r="B17" s="77"/>
      <c r="C17" s="67" t="s">
        <v>216</v>
      </c>
      <c r="D17" s="77">
        <v>613276</v>
      </c>
    </row>
    <row r="18" ht="16.5" customHeight="1" spans="1:4">
      <c r="A18" s="185"/>
      <c r="B18" s="77"/>
      <c r="C18" s="67" t="s">
        <v>217</v>
      </c>
      <c r="D18" s="77">
        <v>10364254.8</v>
      </c>
    </row>
    <row r="19" ht="16.5" customHeight="1" spans="1:4">
      <c r="A19" s="185"/>
      <c r="B19" s="77"/>
      <c r="C19" s="67" t="s">
        <v>218</v>
      </c>
      <c r="D19" s="77"/>
    </row>
    <row r="20" ht="16.5" customHeight="1" spans="1:4">
      <c r="A20" s="185"/>
      <c r="B20" s="77"/>
      <c r="C20" s="67" t="s">
        <v>219</v>
      </c>
      <c r="D20" s="77"/>
    </row>
    <row r="21" ht="16.5" customHeight="1" spans="1:4">
      <c r="A21" s="185"/>
      <c r="B21" s="77"/>
      <c r="C21" s="67" t="s">
        <v>220</v>
      </c>
      <c r="D21" s="77"/>
    </row>
    <row r="22" ht="16.5" customHeight="1" spans="1:4">
      <c r="A22" s="185"/>
      <c r="B22" s="77"/>
      <c r="C22" s="67" t="s">
        <v>221</v>
      </c>
      <c r="D22" s="77"/>
    </row>
    <row r="23" ht="16.5" customHeight="1" spans="1:4">
      <c r="A23" s="185"/>
      <c r="B23" s="77"/>
      <c r="C23" s="67" t="s">
        <v>222</v>
      </c>
      <c r="D23" s="77"/>
    </row>
    <row r="24" ht="16.5" customHeight="1" spans="1:4">
      <c r="A24" s="185"/>
      <c r="B24" s="77"/>
      <c r="C24" s="67" t="s">
        <v>223</v>
      </c>
      <c r="D24" s="77"/>
    </row>
    <row r="25" ht="16.5" customHeight="1" spans="1:4">
      <c r="A25" s="185"/>
      <c r="B25" s="77"/>
      <c r="C25" s="67" t="s">
        <v>224</v>
      </c>
      <c r="D25" s="77">
        <v>893272.08</v>
      </c>
    </row>
    <row r="26" ht="16.5" customHeight="1" spans="1:4">
      <c r="A26" s="185"/>
      <c r="B26" s="77"/>
      <c r="C26" s="67" t="s">
        <v>225</v>
      </c>
      <c r="D26" s="77"/>
    </row>
    <row r="27" ht="16.5" customHeight="1" spans="1:4">
      <c r="A27" s="185"/>
      <c r="B27" s="77"/>
      <c r="C27" s="67" t="s">
        <v>226</v>
      </c>
      <c r="D27" s="77"/>
    </row>
    <row r="28" ht="16.5" customHeight="1" spans="1:4">
      <c r="A28" s="185"/>
      <c r="B28" s="77"/>
      <c r="C28" s="67" t="s">
        <v>227</v>
      </c>
      <c r="D28" s="77"/>
    </row>
    <row r="29" ht="16.5" customHeight="1" spans="1:4">
      <c r="A29" s="185"/>
      <c r="B29" s="77"/>
      <c r="C29" s="67" t="s">
        <v>228</v>
      </c>
      <c r="D29" s="77"/>
    </row>
    <row r="30" ht="16.5" customHeight="1" spans="1:4">
      <c r="A30" s="185"/>
      <c r="B30" s="77"/>
      <c r="C30" s="67" t="s">
        <v>229</v>
      </c>
      <c r="D30" s="77"/>
    </row>
    <row r="31" ht="16.5" customHeight="1" spans="1:4">
      <c r="A31" s="185"/>
      <c r="B31" s="77"/>
      <c r="C31" s="145" t="s">
        <v>230</v>
      </c>
      <c r="D31" s="77"/>
    </row>
    <row r="32" ht="16.5" customHeight="1" spans="1:4">
      <c r="A32" s="185"/>
      <c r="B32" s="77"/>
      <c r="C32" s="145" t="s">
        <v>231</v>
      </c>
      <c r="D32" s="77"/>
    </row>
    <row r="33" ht="16.5" customHeight="1" spans="1:4">
      <c r="A33" s="185"/>
      <c r="B33" s="77"/>
      <c r="C33" s="29" t="s">
        <v>232</v>
      </c>
      <c r="D33" s="77"/>
    </row>
    <row r="34" ht="15" customHeight="1" spans="1:4">
      <c r="A34" s="186" t="s">
        <v>50</v>
      </c>
      <c r="B34" s="187">
        <v>19218753.33</v>
      </c>
      <c r="C34" s="186" t="s">
        <v>51</v>
      </c>
      <c r="D34" s="187">
        <v>18569788.33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0"/>
  <sheetViews>
    <sheetView showZeros="0" topLeftCell="A43" workbookViewId="0">
      <selection activeCell="B42" sqref="B42"/>
    </sheetView>
  </sheetViews>
  <sheetFormatPr defaultColWidth="9.13636363636364" defaultRowHeight="14.25" customHeight="1" outlineLevelCol="6"/>
  <cols>
    <col min="1" max="1" width="20.1363636363636" style="156" customWidth="1"/>
    <col min="2" max="2" width="44" style="156" customWidth="1"/>
    <col min="3" max="7" width="24.1363636363636" style="156" customWidth="1"/>
    <col min="8" max="16384" width="9.13636363636364" style="156"/>
  </cols>
  <sheetData>
    <row r="1" customHeight="1" spans="4:7">
      <c r="D1" s="157"/>
      <c r="F1" s="158"/>
      <c r="G1" s="159" t="s">
        <v>233</v>
      </c>
    </row>
    <row r="2" ht="41.25" customHeight="1" spans="1:7">
      <c r="A2" s="160" t="str">
        <f>"2025"&amp;"年一般公共预算支出预算表（按功能科目分类）"</f>
        <v>2025年一般公共预算支出预算表（按功能科目分类）</v>
      </c>
      <c r="B2" s="160"/>
      <c r="C2" s="160"/>
      <c r="D2" s="160"/>
      <c r="E2" s="160"/>
      <c r="F2" s="160"/>
      <c r="G2" s="160"/>
    </row>
    <row r="3" ht="18" customHeight="1" spans="1:7">
      <c r="A3" s="161" t="str">
        <f>"单位名称："&amp;"禄劝彝族苗族自治县则黑乡人民政府"</f>
        <v>单位名称：禄劝彝族苗族自治县则黑乡人民政府</v>
      </c>
      <c r="F3" s="162"/>
      <c r="G3" s="159" t="s">
        <v>1</v>
      </c>
    </row>
    <row r="4" ht="20.25" customHeight="1" spans="1:7">
      <c r="A4" s="163" t="s">
        <v>234</v>
      </c>
      <c r="B4" s="164"/>
      <c r="C4" s="165" t="s">
        <v>55</v>
      </c>
      <c r="D4" s="166" t="s">
        <v>76</v>
      </c>
      <c r="E4" s="167"/>
      <c r="F4" s="168"/>
      <c r="G4" s="169" t="s">
        <v>77</v>
      </c>
    </row>
    <row r="5" ht="20.25" customHeight="1" spans="1:7">
      <c r="A5" s="170" t="s">
        <v>73</v>
      </c>
      <c r="B5" s="170" t="s">
        <v>74</v>
      </c>
      <c r="C5" s="171"/>
      <c r="D5" s="172" t="s">
        <v>57</v>
      </c>
      <c r="E5" s="172" t="s">
        <v>235</v>
      </c>
      <c r="F5" s="172" t="s">
        <v>236</v>
      </c>
      <c r="G5" s="173"/>
    </row>
    <row r="6" ht="15" customHeight="1" spans="1:7">
      <c r="A6" s="174" t="s">
        <v>83</v>
      </c>
      <c r="B6" s="174" t="s">
        <v>84</v>
      </c>
      <c r="C6" s="174" t="s">
        <v>85</v>
      </c>
      <c r="D6" s="174" t="s">
        <v>86</v>
      </c>
      <c r="E6" s="174" t="s">
        <v>87</v>
      </c>
      <c r="F6" s="174" t="s">
        <v>88</v>
      </c>
      <c r="G6" s="174" t="s">
        <v>89</v>
      </c>
    </row>
    <row r="7" ht="18" customHeight="1" spans="1:7">
      <c r="A7" s="175" t="s">
        <v>98</v>
      </c>
      <c r="B7" s="175" t="s">
        <v>99</v>
      </c>
      <c r="C7" s="176">
        <v>3986035</v>
      </c>
      <c r="D7" s="176">
        <v>3686035</v>
      </c>
      <c r="E7" s="176">
        <v>3335335</v>
      </c>
      <c r="F7" s="176">
        <v>350700</v>
      </c>
      <c r="G7" s="176">
        <v>300000</v>
      </c>
    </row>
    <row r="8" ht="18" customHeight="1" spans="1:7">
      <c r="A8" s="177" t="s">
        <v>100</v>
      </c>
      <c r="B8" s="177" t="s">
        <v>101</v>
      </c>
      <c r="C8" s="176">
        <v>315564</v>
      </c>
      <c r="D8" s="176">
        <v>315564</v>
      </c>
      <c r="E8" s="176">
        <v>291364</v>
      </c>
      <c r="F8" s="176">
        <v>24200</v>
      </c>
      <c r="G8" s="176"/>
    </row>
    <row r="9" s="156" customFormat="1" ht="18" customHeight="1" spans="1:7">
      <c r="A9" s="178" t="s">
        <v>102</v>
      </c>
      <c r="B9" s="178" t="s">
        <v>103</v>
      </c>
      <c r="C9" s="176">
        <v>315564</v>
      </c>
      <c r="D9" s="176">
        <v>315564</v>
      </c>
      <c r="E9" s="176">
        <v>291364</v>
      </c>
      <c r="F9" s="176">
        <v>24200</v>
      </c>
      <c r="G9" s="176"/>
    </row>
    <row r="10" ht="18" customHeight="1" spans="1:7">
      <c r="A10" s="177" t="s">
        <v>104</v>
      </c>
      <c r="B10" s="177" t="s">
        <v>105</v>
      </c>
      <c r="C10" s="176">
        <v>3376356</v>
      </c>
      <c r="D10" s="176">
        <v>3076356</v>
      </c>
      <c r="E10" s="176">
        <v>2774056</v>
      </c>
      <c r="F10" s="176">
        <v>302300</v>
      </c>
      <c r="G10" s="176">
        <v>300000</v>
      </c>
    </row>
    <row r="11" s="156" customFormat="1" ht="18" customHeight="1" spans="1:7">
      <c r="A11" s="178" t="s">
        <v>106</v>
      </c>
      <c r="B11" s="178" t="s">
        <v>103</v>
      </c>
      <c r="C11" s="176">
        <v>3376356</v>
      </c>
      <c r="D11" s="176">
        <v>3076356</v>
      </c>
      <c r="E11" s="176">
        <v>2774056</v>
      </c>
      <c r="F11" s="176">
        <v>302300</v>
      </c>
      <c r="G11" s="176">
        <v>300000</v>
      </c>
    </row>
    <row r="12" ht="18" customHeight="1" spans="1:7">
      <c r="A12" s="177" t="s">
        <v>107</v>
      </c>
      <c r="B12" s="177" t="s">
        <v>108</v>
      </c>
      <c r="C12" s="176">
        <v>138833</v>
      </c>
      <c r="D12" s="176">
        <v>138833</v>
      </c>
      <c r="E12" s="176">
        <v>126733</v>
      </c>
      <c r="F12" s="176">
        <v>12100</v>
      </c>
      <c r="G12" s="176"/>
    </row>
    <row r="13" s="156" customFormat="1" ht="18" customHeight="1" spans="1:7">
      <c r="A13" s="178" t="s">
        <v>109</v>
      </c>
      <c r="B13" s="178" t="s">
        <v>103</v>
      </c>
      <c r="C13" s="176">
        <v>138833</v>
      </c>
      <c r="D13" s="176">
        <v>138833</v>
      </c>
      <c r="E13" s="176">
        <v>126733</v>
      </c>
      <c r="F13" s="176">
        <v>12100</v>
      </c>
      <c r="G13" s="176"/>
    </row>
    <row r="14" ht="18" customHeight="1" spans="1:7">
      <c r="A14" s="177" t="s">
        <v>110</v>
      </c>
      <c r="B14" s="177" t="s">
        <v>111</v>
      </c>
      <c r="C14" s="176">
        <v>155282</v>
      </c>
      <c r="D14" s="176">
        <v>155282</v>
      </c>
      <c r="E14" s="176">
        <v>143182</v>
      </c>
      <c r="F14" s="176">
        <v>12100</v>
      </c>
      <c r="G14" s="176"/>
    </row>
    <row r="15" s="156" customFormat="1" ht="18" customHeight="1" spans="1:7">
      <c r="A15" s="178" t="s">
        <v>112</v>
      </c>
      <c r="B15" s="178" t="s">
        <v>103</v>
      </c>
      <c r="C15" s="176">
        <v>155282</v>
      </c>
      <c r="D15" s="176">
        <v>155282</v>
      </c>
      <c r="E15" s="176">
        <v>143182</v>
      </c>
      <c r="F15" s="176">
        <v>12100</v>
      </c>
      <c r="G15" s="176"/>
    </row>
    <row r="16" ht="18" customHeight="1" spans="1:7">
      <c r="A16" s="175" t="s">
        <v>113</v>
      </c>
      <c r="B16" s="175" t="s">
        <v>114</v>
      </c>
      <c r="C16" s="176">
        <v>427462</v>
      </c>
      <c r="D16" s="176">
        <v>427462</v>
      </c>
      <c r="E16" s="176">
        <v>415062</v>
      </c>
      <c r="F16" s="176">
        <v>12400</v>
      </c>
      <c r="G16" s="176"/>
    </row>
    <row r="17" ht="18" customHeight="1" spans="1:7">
      <c r="A17" s="177" t="s">
        <v>115</v>
      </c>
      <c r="B17" s="177" t="s">
        <v>116</v>
      </c>
      <c r="C17" s="176">
        <v>427462</v>
      </c>
      <c r="D17" s="176">
        <v>427462</v>
      </c>
      <c r="E17" s="176">
        <v>415062</v>
      </c>
      <c r="F17" s="176">
        <v>12400</v>
      </c>
      <c r="G17" s="176"/>
    </row>
    <row r="18" s="156" customFormat="1" ht="18" customHeight="1" spans="1:7">
      <c r="A18" s="178" t="s">
        <v>117</v>
      </c>
      <c r="B18" s="178" t="s">
        <v>118</v>
      </c>
      <c r="C18" s="176">
        <v>427462</v>
      </c>
      <c r="D18" s="176">
        <v>427462</v>
      </c>
      <c r="E18" s="176">
        <v>415062</v>
      </c>
      <c r="F18" s="176">
        <v>12400</v>
      </c>
      <c r="G18" s="176"/>
    </row>
    <row r="19" ht="18" customHeight="1" spans="1:7">
      <c r="A19" s="175" t="s">
        <v>119</v>
      </c>
      <c r="B19" s="175" t="s">
        <v>120</v>
      </c>
      <c r="C19" s="176">
        <v>1209636.75</v>
      </c>
      <c r="D19" s="176">
        <v>1209636.75</v>
      </c>
      <c r="E19" s="176">
        <v>1209636.75</v>
      </c>
      <c r="F19" s="176"/>
      <c r="G19" s="176"/>
    </row>
    <row r="20" ht="18" customHeight="1" spans="1:7">
      <c r="A20" s="177" t="s">
        <v>121</v>
      </c>
      <c r="B20" s="177" t="s">
        <v>122</v>
      </c>
      <c r="C20" s="176">
        <v>1144469.43</v>
      </c>
      <c r="D20" s="176">
        <v>1144469.43</v>
      </c>
      <c r="E20" s="176">
        <v>1144469.43</v>
      </c>
      <c r="F20" s="176"/>
      <c r="G20" s="176"/>
    </row>
    <row r="21" s="156" customFormat="1" ht="18" customHeight="1" spans="1:7">
      <c r="A21" s="178" t="s">
        <v>123</v>
      </c>
      <c r="B21" s="178" t="s">
        <v>124</v>
      </c>
      <c r="C21" s="176">
        <v>1144469.43</v>
      </c>
      <c r="D21" s="176">
        <v>1144469.43</v>
      </c>
      <c r="E21" s="176">
        <v>1144469.43</v>
      </c>
      <c r="F21" s="176"/>
      <c r="G21" s="176"/>
    </row>
    <row r="22" ht="18" customHeight="1" spans="1:7">
      <c r="A22" s="177" t="s">
        <v>125</v>
      </c>
      <c r="B22" s="177" t="s">
        <v>126</v>
      </c>
      <c r="C22" s="176">
        <v>42432</v>
      </c>
      <c r="D22" s="176">
        <v>42432</v>
      </c>
      <c r="E22" s="176">
        <v>42432</v>
      </c>
      <c r="F22" s="176"/>
      <c r="G22" s="176"/>
    </row>
    <row r="23" s="156" customFormat="1" ht="18" customHeight="1" spans="1:7">
      <c r="A23" s="178" t="s">
        <v>127</v>
      </c>
      <c r="B23" s="178" t="s">
        <v>128</v>
      </c>
      <c r="C23" s="176">
        <v>42432</v>
      </c>
      <c r="D23" s="176">
        <v>42432</v>
      </c>
      <c r="E23" s="176">
        <v>42432</v>
      </c>
      <c r="F23" s="176"/>
      <c r="G23" s="176"/>
    </row>
    <row r="24" ht="18" customHeight="1" spans="1:7">
      <c r="A24" s="177" t="s">
        <v>129</v>
      </c>
      <c r="B24" s="177" t="s">
        <v>130</v>
      </c>
      <c r="C24" s="176">
        <v>22735.32</v>
      </c>
      <c r="D24" s="176">
        <v>22735.32</v>
      </c>
      <c r="E24" s="176">
        <v>22735.32</v>
      </c>
      <c r="F24" s="176"/>
      <c r="G24" s="176"/>
    </row>
    <row r="25" s="156" customFormat="1" ht="18" customHeight="1" spans="1:7">
      <c r="A25" s="178" t="s">
        <v>131</v>
      </c>
      <c r="B25" s="178" t="s">
        <v>130</v>
      </c>
      <c r="C25" s="176">
        <v>22735.32</v>
      </c>
      <c r="D25" s="176">
        <v>22735.32</v>
      </c>
      <c r="E25" s="176">
        <v>22735.32</v>
      </c>
      <c r="F25" s="176"/>
      <c r="G25" s="176"/>
    </row>
    <row r="26" ht="18" customHeight="1" spans="1:7">
      <c r="A26" s="175" t="s">
        <v>132</v>
      </c>
      <c r="B26" s="175" t="s">
        <v>133</v>
      </c>
      <c r="C26" s="176">
        <v>1075851.7</v>
      </c>
      <c r="D26" s="176">
        <v>1075851.7</v>
      </c>
      <c r="E26" s="176">
        <v>1075851.7</v>
      </c>
      <c r="F26" s="176"/>
      <c r="G26" s="176"/>
    </row>
    <row r="27" ht="18" customHeight="1" spans="1:7">
      <c r="A27" s="177" t="s">
        <v>134</v>
      </c>
      <c r="B27" s="177" t="s">
        <v>135</v>
      </c>
      <c r="C27" s="176">
        <v>1075851.7</v>
      </c>
      <c r="D27" s="176">
        <v>1075851.7</v>
      </c>
      <c r="E27" s="176">
        <v>1075851.7</v>
      </c>
      <c r="F27" s="176"/>
      <c r="G27" s="176"/>
    </row>
    <row r="28" s="156" customFormat="1" ht="18" customHeight="1" spans="1:7">
      <c r="A28" s="178" t="s">
        <v>136</v>
      </c>
      <c r="B28" s="178" t="s">
        <v>137</v>
      </c>
      <c r="C28" s="176">
        <v>256527.82</v>
      </c>
      <c r="D28" s="176">
        <v>256527.82</v>
      </c>
      <c r="E28" s="176">
        <v>256527.82</v>
      </c>
      <c r="F28" s="176"/>
      <c r="G28" s="176"/>
    </row>
    <row r="29" s="156" customFormat="1" ht="18" customHeight="1" spans="1:7">
      <c r="A29" s="178" t="s">
        <v>138</v>
      </c>
      <c r="B29" s="178" t="s">
        <v>139</v>
      </c>
      <c r="C29" s="176">
        <v>350179.31</v>
      </c>
      <c r="D29" s="176">
        <v>350179.31</v>
      </c>
      <c r="E29" s="176">
        <v>350179.31</v>
      </c>
      <c r="F29" s="176"/>
      <c r="G29" s="176"/>
    </row>
    <row r="30" s="156" customFormat="1" ht="18" customHeight="1" spans="1:7">
      <c r="A30" s="178" t="s">
        <v>140</v>
      </c>
      <c r="B30" s="178" t="s">
        <v>141</v>
      </c>
      <c r="C30" s="176">
        <v>406170.7</v>
      </c>
      <c r="D30" s="176">
        <v>406170.7</v>
      </c>
      <c r="E30" s="176">
        <v>406170.7</v>
      </c>
      <c r="F30" s="176"/>
      <c r="G30" s="176"/>
    </row>
    <row r="31" s="156" customFormat="1" ht="18" customHeight="1" spans="1:7">
      <c r="A31" s="178" t="s">
        <v>142</v>
      </c>
      <c r="B31" s="178" t="s">
        <v>143</v>
      </c>
      <c r="C31" s="176">
        <v>62973.87</v>
      </c>
      <c r="D31" s="176">
        <v>62973.87</v>
      </c>
      <c r="E31" s="176">
        <v>62973.87</v>
      </c>
      <c r="F31" s="176"/>
      <c r="G31" s="176"/>
    </row>
    <row r="32" ht="18" customHeight="1" spans="1:7">
      <c r="A32" s="175" t="s">
        <v>144</v>
      </c>
      <c r="B32" s="175" t="s">
        <v>145</v>
      </c>
      <c r="C32" s="176">
        <v>613276</v>
      </c>
      <c r="D32" s="176">
        <v>613276</v>
      </c>
      <c r="E32" s="176">
        <v>597776</v>
      </c>
      <c r="F32" s="176">
        <v>15500</v>
      </c>
      <c r="G32" s="176"/>
    </row>
    <row r="33" ht="18" customHeight="1" spans="1:7">
      <c r="A33" s="177" t="s">
        <v>146</v>
      </c>
      <c r="B33" s="177" t="s">
        <v>147</v>
      </c>
      <c r="C33" s="176">
        <v>613276</v>
      </c>
      <c r="D33" s="176">
        <v>613276</v>
      </c>
      <c r="E33" s="176">
        <v>597776</v>
      </c>
      <c r="F33" s="176">
        <v>15500</v>
      </c>
      <c r="G33" s="176"/>
    </row>
    <row r="34" s="156" customFormat="1" ht="18" customHeight="1" spans="1:7">
      <c r="A34" s="178" t="s">
        <v>148</v>
      </c>
      <c r="B34" s="178" t="s">
        <v>149</v>
      </c>
      <c r="C34" s="176">
        <v>613276</v>
      </c>
      <c r="D34" s="176">
        <v>613276</v>
      </c>
      <c r="E34" s="176">
        <v>597776</v>
      </c>
      <c r="F34" s="176">
        <v>15500</v>
      </c>
      <c r="G34" s="176"/>
    </row>
    <row r="35" ht="18" customHeight="1" spans="1:7">
      <c r="A35" s="175" t="s">
        <v>150</v>
      </c>
      <c r="B35" s="175" t="s">
        <v>151</v>
      </c>
      <c r="C35" s="176">
        <v>10364254.8</v>
      </c>
      <c r="D35" s="176">
        <v>3687521</v>
      </c>
      <c r="E35" s="176">
        <v>3591421</v>
      </c>
      <c r="F35" s="176">
        <v>96100</v>
      </c>
      <c r="G35" s="176">
        <v>6676733.8</v>
      </c>
    </row>
    <row r="36" ht="18" customHeight="1" spans="1:7">
      <c r="A36" s="177" t="s">
        <v>152</v>
      </c>
      <c r="B36" s="177" t="s">
        <v>153</v>
      </c>
      <c r="C36" s="176">
        <v>3182249</v>
      </c>
      <c r="D36" s="176">
        <v>3182249</v>
      </c>
      <c r="E36" s="176">
        <v>3098549</v>
      </c>
      <c r="F36" s="176">
        <v>83700</v>
      </c>
      <c r="G36" s="176"/>
    </row>
    <row r="37" s="156" customFormat="1" ht="18" customHeight="1" spans="1:7">
      <c r="A37" s="178" t="s">
        <v>154</v>
      </c>
      <c r="B37" s="178" t="s">
        <v>155</v>
      </c>
      <c r="C37" s="176">
        <v>3182249</v>
      </c>
      <c r="D37" s="176">
        <v>3182249</v>
      </c>
      <c r="E37" s="176">
        <v>3098549</v>
      </c>
      <c r="F37" s="176">
        <v>83700</v>
      </c>
      <c r="G37" s="176"/>
    </row>
    <row r="38" ht="18" customHeight="1" spans="1:7">
      <c r="A38" s="177" t="s">
        <v>156</v>
      </c>
      <c r="B38" s="177" t="s">
        <v>157</v>
      </c>
      <c r="C38" s="176">
        <v>233511</v>
      </c>
      <c r="D38" s="176">
        <v>233511</v>
      </c>
      <c r="E38" s="176">
        <v>227311</v>
      </c>
      <c r="F38" s="176">
        <v>6200</v>
      </c>
      <c r="G38" s="176"/>
    </row>
    <row r="39" s="156" customFormat="1" ht="18" customHeight="1" spans="1:7">
      <c r="A39" s="178" t="s">
        <v>158</v>
      </c>
      <c r="B39" s="178" t="s">
        <v>159</v>
      </c>
      <c r="C39" s="176">
        <v>233511</v>
      </c>
      <c r="D39" s="176">
        <v>233511</v>
      </c>
      <c r="E39" s="176">
        <v>227311</v>
      </c>
      <c r="F39" s="176">
        <v>6200</v>
      </c>
      <c r="G39" s="176"/>
    </row>
    <row r="40" ht="18" customHeight="1" spans="1:7">
      <c r="A40" s="177" t="s">
        <v>160</v>
      </c>
      <c r="B40" s="177" t="s">
        <v>161</v>
      </c>
      <c r="C40" s="176">
        <v>271761</v>
      </c>
      <c r="D40" s="176">
        <v>271761</v>
      </c>
      <c r="E40" s="176">
        <v>265561</v>
      </c>
      <c r="F40" s="176">
        <v>6200</v>
      </c>
      <c r="G40" s="176"/>
    </row>
    <row r="41" s="156" customFormat="1" ht="18" customHeight="1" spans="1:7">
      <c r="A41" s="178" t="s">
        <v>162</v>
      </c>
      <c r="B41" s="178" t="s">
        <v>163</v>
      </c>
      <c r="C41" s="176">
        <v>271761</v>
      </c>
      <c r="D41" s="176">
        <v>271761</v>
      </c>
      <c r="E41" s="176">
        <v>265561</v>
      </c>
      <c r="F41" s="176">
        <v>6200</v>
      </c>
      <c r="G41" s="176"/>
    </row>
    <row r="42" ht="18" customHeight="1" spans="1:7">
      <c r="A42" s="177" t="s">
        <v>164</v>
      </c>
      <c r="B42" s="177" t="s">
        <v>165</v>
      </c>
      <c r="C42" s="176">
        <v>6676733.8</v>
      </c>
      <c r="D42" s="176"/>
      <c r="E42" s="176"/>
      <c r="F42" s="176"/>
      <c r="G42" s="176">
        <v>6676733.8</v>
      </c>
    </row>
    <row r="43" s="156" customFormat="1" ht="18" customHeight="1" spans="1:7">
      <c r="A43" s="178" t="s">
        <v>166</v>
      </c>
      <c r="B43" s="178" t="s">
        <v>167</v>
      </c>
      <c r="C43" s="176">
        <v>4810533.8</v>
      </c>
      <c r="D43" s="176"/>
      <c r="E43" s="176"/>
      <c r="F43" s="176"/>
      <c r="G43" s="176">
        <v>4810533.8</v>
      </c>
    </row>
    <row r="44" s="156" customFormat="1" ht="18" customHeight="1" spans="1:7">
      <c r="A44" s="178" t="s">
        <v>168</v>
      </c>
      <c r="B44" s="178" t="s">
        <v>169</v>
      </c>
      <c r="C44" s="176">
        <v>1866200</v>
      </c>
      <c r="D44" s="176"/>
      <c r="E44" s="176"/>
      <c r="F44" s="176"/>
      <c r="G44" s="176">
        <v>1866200</v>
      </c>
    </row>
    <row r="45" ht="18" customHeight="1" spans="1:7">
      <c r="A45" s="175" t="s">
        <v>170</v>
      </c>
      <c r="B45" s="175" t="s">
        <v>171</v>
      </c>
      <c r="C45" s="176">
        <v>200000</v>
      </c>
      <c r="D45" s="176"/>
      <c r="E45" s="176"/>
      <c r="F45" s="176"/>
      <c r="G45" s="176">
        <v>200000</v>
      </c>
    </row>
    <row r="46" ht="18" customHeight="1" spans="1:7">
      <c r="A46" s="177" t="s">
        <v>172</v>
      </c>
      <c r="B46" s="177" t="s">
        <v>173</v>
      </c>
      <c r="C46" s="176">
        <v>200000</v>
      </c>
      <c r="D46" s="176"/>
      <c r="E46" s="176"/>
      <c r="F46" s="176"/>
      <c r="G46" s="176">
        <v>200000</v>
      </c>
    </row>
    <row r="47" s="156" customFormat="1" ht="18" customHeight="1" spans="1:7">
      <c r="A47" s="178" t="s">
        <v>174</v>
      </c>
      <c r="B47" s="178" t="s">
        <v>175</v>
      </c>
      <c r="C47" s="176">
        <v>200000</v>
      </c>
      <c r="D47" s="176"/>
      <c r="E47" s="176"/>
      <c r="F47" s="176"/>
      <c r="G47" s="176">
        <v>200000</v>
      </c>
    </row>
    <row r="48" ht="18" customHeight="1" spans="1:7">
      <c r="A48" s="175" t="s">
        <v>176</v>
      </c>
      <c r="B48" s="175" t="s">
        <v>177</v>
      </c>
      <c r="C48" s="176">
        <v>893272.08</v>
      </c>
      <c r="D48" s="176">
        <v>893272.08</v>
      </c>
      <c r="E48" s="176">
        <v>893272.08</v>
      </c>
      <c r="F48" s="176"/>
      <c r="G48" s="176"/>
    </row>
    <row r="49" ht="18" customHeight="1" spans="1:7">
      <c r="A49" s="177" t="s">
        <v>178</v>
      </c>
      <c r="B49" s="177" t="s">
        <v>179</v>
      </c>
      <c r="C49" s="176">
        <v>893272.08</v>
      </c>
      <c r="D49" s="176">
        <v>893272.08</v>
      </c>
      <c r="E49" s="176">
        <v>893272.08</v>
      </c>
      <c r="F49" s="176"/>
      <c r="G49" s="176"/>
    </row>
    <row r="50" s="156" customFormat="1" ht="18" customHeight="1" spans="1:7">
      <c r="A50" s="178" t="s">
        <v>180</v>
      </c>
      <c r="B50" s="178" t="s">
        <v>181</v>
      </c>
      <c r="C50" s="176">
        <v>893272.08</v>
      </c>
      <c r="D50" s="176">
        <v>893272.08</v>
      </c>
      <c r="E50" s="176">
        <v>893272.08</v>
      </c>
      <c r="F50" s="176"/>
      <c r="G50" s="176"/>
    </row>
    <row r="51" ht="18" customHeight="1" spans="1:7">
      <c r="A51" s="175" t="s">
        <v>182</v>
      </c>
      <c r="B51" s="175" t="s">
        <v>183</v>
      </c>
      <c r="C51" s="176"/>
      <c r="D51" s="176"/>
      <c r="E51" s="176"/>
      <c r="F51" s="176"/>
      <c r="G51" s="176"/>
    </row>
    <row r="52" ht="18" customHeight="1" spans="1:7">
      <c r="A52" s="177" t="s">
        <v>184</v>
      </c>
      <c r="B52" s="177" t="s">
        <v>185</v>
      </c>
      <c r="C52" s="176"/>
      <c r="D52" s="176"/>
      <c r="E52" s="176"/>
      <c r="F52" s="176"/>
      <c r="G52" s="176"/>
    </row>
    <row r="53" ht="18" customHeight="1" spans="1:7">
      <c r="A53" s="178" t="s">
        <v>186</v>
      </c>
      <c r="B53" s="178" t="s">
        <v>187</v>
      </c>
      <c r="C53" s="176"/>
      <c r="D53" s="176"/>
      <c r="E53" s="176"/>
      <c r="F53" s="176"/>
      <c r="G53" s="176"/>
    </row>
    <row r="54" ht="18" customHeight="1" spans="1:7">
      <c r="A54" s="175" t="s">
        <v>188</v>
      </c>
      <c r="B54" s="175" t="s">
        <v>189</v>
      </c>
      <c r="C54" s="176">
        <v>40000</v>
      </c>
      <c r="D54" s="176"/>
      <c r="E54" s="176"/>
      <c r="F54" s="176"/>
      <c r="G54" s="176">
        <v>40000</v>
      </c>
    </row>
    <row r="55" ht="18" customHeight="1" spans="1:7">
      <c r="A55" s="177" t="s">
        <v>190</v>
      </c>
      <c r="B55" s="177" t="s">
        <v>191</v>
      </c>
      <c r="C55" s="176">
        <v>40000</v>
      </c>
      <c r="D55" s="176"/>
      <c r="E55" s="176"/>
      <c r="F55" s="176"/>
      <c r="G55" s="176">
        <v>40000</v>
      </c>
    </row>
    <row r="56" s="156" customFormat="1" ht="18" customHeight="1" spans="1:7">
      <c r="A56" s="178">
        <v>2240699</v>
      </c>
      <c r="B56" s="178" t="s">
        <v>193</v>
      </c>
      <c r="C56" s="176">
        <v>40000</v>
      </c>
      <c r="D56" s="176"/>
      <c r="E56" s="176"/>
      <c r="F56" s="176"/>
      <c r="G56" s="176">
        <v>40000</v>
      </c>
    </row>
    <row r="57" ht="18" customHeight="1" spans="1:7">
      <c r="A57" s="175" t="s">
        <v>194</v>
      </c>
      <c r="B57" s="175" t="s">
        <v>82</v>
      </c>
      <c r="C57" s="176"/>
      <c r="D57" s="176"/>
      <c r="E57" s="176"/>
      <c r="F57" s="176"/>
      <c r="G57" s="176"/>
    </row>
    <row r="58" ht="18" customHeight="1" spans="1:7">
      <c r="A58" s="177" t="s">
        <v>195</v>
      </c>
      <c r="B58" s="177" t="s">
        <v>196</v>
      </c>
      <c r="C58" s="176"/>
      <c r="D58" s="176"/>
      <c r="E58" s="176"/>
      <c r="F58" s="176"/>
      <c r="G58" s="176"/>
    </row>
    <row r="59" ht="18" customHeight="1" spans="1:7">
      <c r="A59" s="178" t="s">
        <v>197</v>
      </c>
      <c r="B59" s="178" t="s">
        <v>198</v>
      </c>
      <c r="C59" s="176"/>
      <c r="D59" s="176"/>
      <c r="E59" s="176"/>
      <c r="F59" s="176"/>
      <c r="G59" s="176"/>
    </row>
    <row r="60" ht="18" customHeight="1" spans="1:7">
      <c r="A60" s="179" t="s">
        <v>237</v>
      </c>
      <c r="B60" s="180" t="s">
        <v>237</v>
      </c>
      <c r="C60" s="176">
        <v>18809788.33</v>
      </c>
      <c r="D60" s="176">
        <v>11593054.53</v>
      </c>
      <c r="E60" s="176">
        <v>11118354.53</v>
      </c>
      <c r="F60" s="176">
        <v>474700</v>
      </c>
      <c r="G60" s="176">
        <v>7216733.8</v>
      </c>
    </row>
  </sheetData>
  <mergeCells count="6">
    <mergeCell ref="A2:G2"/>
    <mergeCell ref="A4:B4"/>
    <mergeCell ref="D4:F4"/>
    <mergeCell ref="A60:B60"/>
    <mergeCell ref="C4:C5"/>
    <mergeCell ref="G4:G5"/>
  </mergeCells>
  <printOptions horizontalCentered="1"/>
  <pageMargins left="0.37" right="0.37" top="0.56" bottom="0.56" header="0.48" footer="0.48"/>
  <pageSetup paperSize="9" scale="6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4181818181818" defaultRowHeight="14.25" customHeight="1" outlineLevelRow="6" outlineLevelCol="5"/>
  <cols>
    <col min="1" max="6" width="28.1363636363636" customWidth="1"/>
  </cols>
  <sheetData>
    <row r="1" customHeight="1" spans="1:6">
      <c r="A1" s="42"/>
      <c r="B1" s="42"/>
      <c r="C1" s="42"/>
      <c r="D1" s="42"/>
      <c r="E1" s="41"/>
      <c r="F1" s="152" t="s">
        <v>238</v>
      </c>
    </row>
    <row r="2" ht="41.25" customHeight="1" spans="1:6">
      <c r="A2" s="153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"单位名称："&amp;"禄劝彝族苗族自治县则黑乡人民政府"</f>
        <v>单位名称：禄劝彝族苗族自治县则黑乡人民政府</v>
      </c>
      <c r="B3" s="154"/>
      <c r="D3" s="42"/>
      <c r="E3" s="41"/>
      <c r="F3" s="62" t="s">
        <v>1</v>
      </c>
    </row>
    <row r="4" ht="27" customHeight="1" spans="1:6">
      <c r="A4" s="46" t="s">
        <v>239</v>
      </c>
      <c r="B4" s="46" t="s">
        <v>240</v>
      </c>
      <c r="C4" s="48" t="s">
        <v>241</v>
      </c>
      <c r="D4" s="46"/>
      <c r="E4" s="47"/>
      <c r="F4" s="46" t="s">
        <v>242</v>
      </c>
    </row>
    <row r="5" ht="28.5" customHeight="1" spans="1:6">
      <c r="A5" s="155"/>
      <c r="B5" s="50"/>
      <c r="C5" s="47" t="s">
        <v>57</v>
      </c>
      <c r="D5" s="47" t="s">
        <v>243</v>
      </c>
      <c r="E5" s="47" t="s">
        <v>244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24000</v>
      </c>
      <c r="B7" s="77"/>
      <c r="C7" s="77">
        <v>24000</v>
      </c>
      <c r="D7" s="77"/>
      <c r="E7" s="77">
        <v>24000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8"/>
  <sheetViews>
    <sheetView showZeros="0" workbookViewId="0">
      <selection activeCell="A1" sqref="A1"/>
    </sheetView>
  </sheetViews>
  <sheetFormatPr defaultColWidth="9.13636363636364" defaultRowHeight="14.25" customHeight="1"/>
  <cols>
    <col min="1" max="2" width="32.8545454545455" customWidth="1"/>
    <col min="3" max="3" width="20.7090909090909" customWidth="1"/>
    <col min="4" max="4" width="31.2818181818182" customWidth="1"/>
    <col min="5" max="5" width="10.1363636363636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ht="13.5" customHeight="1" spans="2:24">
      <c r="B1" s="135"/>
      <c r="C1" s="141"/>
      <c r="E1" s="142"/>
      <c r="F1" s="142"/>
      <c r="G1" s="142"/>
      <c r="H1" s="142"/>
      <c r="I1" s="81"/>
      <c r="J1" s="81"/>
      <c r="K1" s="81"/>
      <c r="L1" s="81"/>
      <c r="M1" s="81"/>
      <c r="N1" s="81"/>
      <c r="R1" s="81"/>
      <c r="V1" s="141"/>
      <c r="X1" s="2" t="s">
        <v>245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"单位名称："&amp;"禄劝彝族苗族自治县则黑乡人民政府"</f>
        <v>单位名称：禄劝彝族苗族自治县则黑乡人民政府</v>
      </c>
      <c r="B3" s="5"/>
      <c r="C3" s="143"/>
      <c r="D3" s="143"/>
      <c r="E3" s="143"/>
      <c r="F3" s="143"/>
      <c r="G3" s="143"/>
      <c r="H3" s="143"/>
      <c r="I3" s="83"/>
      <c r="J3" s="83"/>
      <c r="K3" s="83"/>
      <c r="L3" s="83"/>
      <c r="M3" s="83"/>
      <c r="N3" s="83"/>
      <c r="O3" s="6"/>
      <c r="P3" s="6"/>
      <c r="Q3" s="6"/>
      <c r="R3" s="83"/>
      <c r="V3" s="141"/>
      <c r="X3" s="2" t="s">
        <v>1</v>
      </c>
    </row>
    <row r="4" ht="18" customHeight="1" spans="1:24">
      <c r="A4" s="8" t="s">
        <v>246</v>
      </c>
      <c r="B4" s="8" t="s">
        <v>247</v>
      </c>
      <c r="C4" s="8" t="s">
        <v>248</v>
      </c>
      <c r="D4" s="8" t="s">
        <v>249</v>
      </c>
      <c r="E4" s="8" t="s">
        <v>250</v>
      </c>
      <c r="F4" s="8" t="s">
        <v>251</v>
      </c>
      <c r="G4" s="8" t="s">
        <v>252</v>
      </c>
      <c r="H4" s="8" t="s">
        <v>253</v>
      </c>
      <c r="I4" s="146" t="s">
        <v>254</v>
      </c>
      <c r="J4" s="78" t="s">
        <v>254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4"/>
      <c r="D5" s="13"/>
      <c r="E5" s="13"/>
      <c r="F5" s="13"/>
      <c r="G5" s="13"/>
      <c r="H5" s="13"/>
      <c r="I5" s="122" t="s">
        <v>255</v>
      </c>
      <c r="J5" s="146" t="s">
        <v>58</v>
      </c>
      <c r="K5" s="78"/>
      <c r="L5" s="78"/>
      <c r="M5" s="78"/>
      <c r="N5" s="79"/>
      <c r="O5" s="10" t="s">
        <v>256</v>
      </c>
      <c r="P5" s="11"/>
      <c r="Q5" s="12"/>
      <c r="R5" s="8" t="s">
        <v>61</v>
      </c>
      <c r="S5" s="146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257</v>
      </c>
      <c r="K6" s="8" t="s">
        <v>258</v>
      </c>
      <c r="L6" s="8" t="s">
        <v>259</v>
      </c>
      <c r="M6" s="8" t="s">
        <v>260</v>
      </c>
      <c r="N6" s="8" t="s">
        <v>261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262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48" t="s">
        <v>57</v>
      </c>
      <c r="K7" s="16" t="s">
        <v>263</v>
      </c>
      <c r="L7" s="16" t="s">
        <v>259</v>
      </c>
      <c r="M7" s="16" t="s">
        <v>260</v>
      </c>
      <c r="N7" s="16" t="s">
        <v>261</v>
      </c>
      <c r="O7" s="16" t="s">
        <v>259</v>
      </c>
      <c r="P7" s="16" t="s">
        <v>260</v>
      </c>
      <c r="Q7" s="16" t="s">
        <v>261</v>
      </c>
      <c r="R7" s="16" t="s">
        <v>61</v>
      </c>
      <c r="S7" s="16" t="s">
        <v>57</v>
      </c>
      <c r="T7" s="16" t="s">
        <v>64</v>
      </c>
      <c r="U7" s="16" t="s">
        <v>262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5" t="s">
        <v>70</v>
      </c>
      <c r="B9" s="145" t="s">
        <v>70</v>
      </c>
      <c r="C9" s="145" t="s">
        <v>264</v>
      </c>
      <c r="D9" s="145" t="s">
        <v>265</v>
      </c>
      <c r="E9" s="145" t="s">
        <v>102</v>
      </c>
      <c r="F9" s="145" t="s">
        <v>103</v>
      </c>
      <c r="G9" s="145" t="s">
        <v>266</v>
      </c>
      <c r="H9" s="145" t="s">
        <v>267</v>
      </c>
      <c r="I9" s="77">
        <v>89904</v>
      </c>
      <c r="J9" s="77">
        <v>89904</v>
      </c>
      <c r="K9" s="77"/>
      <c r="L9" s="77"/>
      <c r="M9" s="77">
        <v>89904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5" t="s">
        <v>70</v>
      </c>
      <c r="B10" s="145" t="s">
        <v>70</v>
      </c>
      <c r="C10" s="145" t="s">
        <v>264</v>
      </c>
      <c r="D10" s="145" t="s">
        <v>265</v>
      </c>
      <c r="E10" s="145" t="s">
        <v>106</v>
      </c>
      <c r="F10" s="145" t="s">
        <v>103</v>
      </c>
      <c r="G10" s="145" t="s">
        <v>266</v>
      </c>
      <c r="H10" s="145" t="s">
        <v>267</v>
      </c>
      <c r="I10" s="77">
        <v>754320</v>
      </c>
      <c r="J10" s="77">
        <v>754320</v>
      </c>
      <c r="K10" s="23"/>
      <c r="L10" s="23"/>
      <c r="M10" s="77">
        <v>754320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5" t="s">
        <v>70</v>
      </c>
      <c r="B11" s="145" t="s">
        <v>70</v>
      </c>
      <c r="C11" s="145" t="s">
        <v>264</v>
      </c>
      <c r="D11" s="145" t="s">
        <v>265</v>
      </c>
      <c r="E11" s="145" t="s">
        <v>109</v>
      </c>
      <c r="F11" s="145" t="s">
        <v>103</v>
      </c>
      <c r="G11" s="145" t="s">
        <v>266</v>
      </c>
      <c r="H11" s="145" t="s">
        <v>267</v>
      </c>
      <c r="I11" s="77">
        <v>36012</v>
      </c>
      <c r="J11" s="77">
        <v>36012</v>
      </c>
      <c r="K11" s="23"/>
      <c r="L11" s="23"/>
      <c r="M11" s="77">
        <v>36012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5" t="s">
        <v>70</v>
      </c>
      <c r="B12" s="145" t="s">
        <v>70</v>
      </c>
      <c r="C12" s="145" t="s">
        <v>264</v>
      </c>
      <c r="D12" s="145" t="s">
        <v>265</v>
      </c>
      <c r="E12" s="145" t="s">
        <v>112</v>
      </c>
      <c r="F12" s="145" t="s">
        <v>103</v>
      </c>
      <c r="G12" s="145" t="s">
        <v>266</v>
      </c>
      <c r="H12" s="145" t="s">
        <v>267</v>
      </c>
      <c r="I12" s="77">
        <v>42456</v>
      </c>
      <c r="J12" s="77">
        <v>42456</v>
      </c>
      <c r="K12" s="23"/>
      <c r="L12" s="23"/>
      <c r="M12" s="77">
        <v>42456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5" t="s">
        <v>70</v>
      </c>
      <c r="B13" s="145" t="s">
        <v>70</v>
      </c>
      <c r="C13" s="145" t="s">
        <v>268</v>
      </c>
      <c r="D13" s="145" t="s">
        <v>269</v>
      </c>
      <c r="E13" s="145" t="s">
        <v>117</v>
      </c>
      <c r="F13" s="145" t="s">
        <v>118</v>
      </c>
      <c r="G13" s="145" t="s">
        <v>266</v>
      </c>
      <c r="H13" s="145" t="s">
        <v>267</v>
      </c>
      <c r="I13" s="77">
        <v>140616</v>
      </c>
      <c r="J13" s="77">
        <v>140616</v>
      </c>
      <c r="K13" s="23"/>
      <c r="L13" s="23"/>
      <c r="M13" s="77">
        <v>140616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5" t="s">
        <v>70</v>
      </c>
      <c r="B14" s="145" t="s">
        <v>70</v>
      </c>
      <c r="C14" s="145" t="s">
        <v>268</v>
      </c>
      <c r="D14" s="145" t="s">
        <v>269</v>
      </c>
      <c r="E14" s="145" t="s">
        <v>148</v>
      </c>
      <c r="F14" s="145" t="s">
        <v>149</v>
      </c>
      <c r="G14" s="145" t="s">
        <v>266</v>
      </c>
      <c r="H14" s="145" t="s">
        <v>267</v>
      </c>
      <c r="I14" s="77">
        <v>228624</v>
      </c>
      <c r="J14" s="77">
        <v>228624</v>
      </c>
      <c r="K14" s="23"/>
      <c r="L14" s="23"/>
      <c r="M14" s="77">
        <v>228624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5" t="s">
        <v>70</v>
      </c>
      <c r="B15" s="145" t="s">
        <v>70</v>
      </c>
      <c r="C15" s="145" t="s">
        <v>268</v>
      </c>
      <c r="D15" s="145" t="s">
        <v>269</v>
      </c>
      <c r="E15" s="145" t="s">
        <v>154</v>
      </c>
      <c r="F15" s="145" t="s">
        <v>155</v>
      </c>
      <c r="G15" s="145" t="s">
        <v>266</v>
      </c>
      <c r="H15" s="145" t="s">
        <v>267</v>
      </c>
      <c r="I15" s="77">
        <v>1077324</v>
      </c>
      <c r="J15" s="77">
        <v>1077324</v>
      </c>
      <c r="K15" s="23"/>
      <c r="L15" s="23"/>
      <c r="M15" s="77">
        <v>1077324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5" t="s">
        <v>70</v>
      </c>
      <c r="B16" s="145" t="s">
        <v>70</v>
      </c>
      <c r="C16" s="145" t="s">
        <v>268</v>
      </c>
      <c r="D16" s="145" t="s">
        <v>269</v>
      </c>
      <c r="E16" s="145" t="s">
        <v>158</v>
      </c>
      <c r="F16" s="145" t="s">
        <v>159</v>
      </c>
      <c r="G16" s="145" t="s">
        <v>266</v>
      </c>
      <c r="H16" s="145" t="s">
        <v>267</v>
      </c>
      <c r="I16" s="77">
        <v>83748</v>
      </c>
      <c r="J16" s="77">
        <v>83748</v>
      </c>
      <c r="K16" s="23"/>
      <c r="L16" s="23"/>
      <c r="M16" s="77">
        <v>83748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5" t="s">
        <v>70</v>
      </c>
      <c r="B17" s="145" t="s">
        <v>70</v>
      </c>
      <c r="C17" s="145" t="s">
        <v>268</v>
      </c>
      <c r="D17" s="145" t="s">
        <v>269</v>
      </c>
      <c r="E17" s="145" t="s">
        <v>162</v>
      </c>
      <c r="F17" s="145" t="s">
        <v>163</v>
      </c>
      <c r="G17" s="145" t="s">
        <v>266</v>
      </c>
      <c r="H17" s="145" t="s">
        <v>267</v>
      </c>
      <c r="I17" s="77">
        <v>110748</v>
      </c>
      <c r="J17" s="77">
        <v>110748</v>
      </c>
      <c r="K17" s="23"/>
      <c r="L17" s="23"/>
      <c r="M17" s="77">
        <v>110748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5" t="s">
        <v>70</v>
      </c>
      <c r="B18" s="145" t="s">
        <v>70</v>
      </c>
      <c r="C18" s="145" t="s">
        <v>270</v>
      </c>
      <c r="D18" s="145" t="s">
        <v>181</v>
      </c>
      <c r="E18" s="145" t="s">
        <v>180</v>
      </c>
      <c r="F18" s="145" t="s">
        <v>181</v>
      </c>
      <c r="G18" s="145" t="s">
        <v>271</v>
      </c>
      <c r="H18" s="145" t="s">
        <v>181</v>
      </c>
      <c r="I18" s="77">
        <v>512471.88</v>
      </c>
      <c r="J18" s="77">
        <v>512471.88</v>
      </c>
      <c r="K18" s="23"/>
      <c r="L18" s="23"/>
      <c r="M18" s="77">
        <v>512471.88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5" t="s">
        <v>70</v>
      </c>
      <c r="B19" s="145" t="s">
        <v>70</v>
      </c>
      <c r="C19" s="145" t="s">
        <v>270</v>
      </c>
      <c r="D19" s="145" t="s">
        <v>181</v>
      </c>
      <c r="E19" s="145" t="s">
        <v>180</v>
      </c>
      <c r="F19" s="145" t="s">
        <v>181</v>
      </c>
      <c r="G19" s="145" t="s">
        <v>271</v>
      </c>
      <c r="H19" s="145" t="s">
        <v>181</v>
      </c>
      <c r="I19" s="77">
        <v>380800.2</v>
      </c>
      <c r="J19" s="77">
        <v>380800.2</v>
      </c>
      <c r="K19" s="23"/>
      <c r="L19" s="23"/>
      <c r="M19" s="77">
        <v>380800.2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5" t="s">
        <v>70</v>
      </c>
      <c r="B20" s="145" t="s">
        <v>70</v>
      </c>
      <c r="C20" s="145" t="s">
        <v>272</v>
      </c>
      <c r="D20" s="145" t="s">
        <v>273</v>
      </c>
      <c r="E20" s="145" t="s">
        <v>106</v>
      </c>
      <c r="F20" s="145" t="s">
        <v>103</v>
      </c>
      <c r="G20" s="145" t="s">
        <v>274</v>
      </c>
      <c r="H20" s="145" t="s">
        <v>275</v>
      </c>
      <c r="I20" s="77">
        <v>24000</v>
      </c>
      <c r="J20" s="77">
        <v>24000</v>
      </c>
      <c r="K20" s="23"/>
      <c r="L20" s="23"/>
      <c r="M20" s="77">
        <v>24000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5" t="s">
        <v>70</v>
      </c>
      <c r="B21" s="145" t="s">
        <v>70</v>
      </c>
      <c r="C21" s="145" t="s">
        <v>276</v>
      </c>
      <c r="D21" s="145" t="s">
        <v>277</v>
      </c>
      <c r="E21" s="145" t="s">
        <v>102</v>
      </c>
      <c r="F21" s="145" t="s">
        <v>103</v>
      </c>
      <c r="G21" s="145" t="s">
        <v>278</v>
      </c>
      <c r="H21" s="145" t="s">
        <v>279</v>
      </c>
      <c r="I21" s="77">
        <v>18000</v>
      </c>
      <c r="J21" s="77">
        <v>18000</v>
      </c>
      <c r="K21" s="23"/>
      <c r="L21" s="23"/>
      <c r="M21" s="77">
        <v>18000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5" t="s">
        <v>70</v>
      </c>
      <c r="B22" s="145" t="s">
        <v>70</v>
      </c>
      <c r="C22" s="145" t="s">
        <v>276</v>
      </c>
      <c r="D22" s="145" t="s">
        <v>277</v>
      </c>
      <c r="E22" s="145" t="s">
        <v>106</v>
      </c>
      <c r="F22" s="145" t="s">
        <v>103</v>
      </c>
      <c r="G22" s="145" t="s">
        <v>278</v>
      </c>
      <c r="H22" s="145" t="s">
        <v>279</v>
      </c>
      <c r="I22" s="77">
        <v>207000</v>
      </c>
      <c r="J22" s="77">
        <v>207000</v>
      </c>
      <c r="K22" s="23"/>
      <c r="L22" s="23"/>
      <c r="M22" s="77">
        <v>207000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5" t="s">
        <v>70</v>
      </c>
      <c r="B23" s="145" t="s">
        <v>70</v>
      </c>
      <c r="C23" s="145" t="s">
        <v>276</v>
      </c>
      <c r="D23" s="145" t="s">
        <v>277</v>
      </c>
      <c r="E23" s="145" t="s">
        <v>109</v>
      </c>
      <c r="F23" s="145" t="s">
        <v>103</v>
      </c>
      <c r="G23" s="145" t="s">
        <v>278</v>
      </c>
      <c r="H23" s="145" t="s">
        <v>279</v>
      </c>
      <c r="I23" s="77">
        <v>9000</v>
      </c>
      <c r="J23" s="77">
        <v>9000</v>
      </c>
      <c r="K23" s="23"/>
      <c r="L23" s="23"/>
      <c r="M23" s="77">
        <v>9000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5" t="s">
        <v>70</v>
      </c>
      <c r="B24" s="145" t="s">
        <v>70</v>
      </c>
      <c r="C24" s="145" t="s">
        <v>276</v>
      </c>
      <c r="D24" s="145" t="s">
        <v>277</v>
      </c>
      <c r="E24" s="145" t="s">
        <v>112</v>
      </c>
      <c r="F24" s="145" t="s">
        <v>103</v>
      </c>
      <c r="G24" s="145" t="s">
        <v>278</v>
      </c>
      <c r="H24" s="145" t="s">
        <v>279</v>
      </c>
      <c r="I24" s="77">
        <v>9000</v>
      </c>
      <c r="J24" s="77">
        <v>9000</v>
      </c>
      <c r="K24" s="23"/>
      <c r="L24" s="23"/>
      <c r="M24" s="77">
        <v>9000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5" t="s">
        <v>70</v>
      </c>
      <c r="B25" s="145" t="s">
        <v>70</v>
      </c>
      <c r="C25" s="145" t="s">
        <v>280</v>
      </c>
      <c r="D25" s="145" t="s">
        <v>281</v>
      </c>
      <c r="E25" s="145" t="s">
        <v>102</v>
      </c>
      <c r="F25" s="145" t="s">
        <v>103</v>
      </c>
      <c r="G25" s="145" t="s">
        <v>282</v>
      </c>
      <c r="H25" s="145" t="s">
        <v>281</v>
      </c>
      <c r="I25" s="77">
        <v>1200</v>
      </c>
      <c r="J25" s="77">
        <v>1200</v>
      </c>
      <c r="K25" s="23"/>
      <c r="L25" s="23"/>
      <c r="M25" s="77">
        <v>1200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5" t="s">
        <v>70</v>
      </c>
      <c r="B26" s="145" t="s">
        <v>70</v>
      </c>
      <c r="C26" s="145" t="s">
        <v>280</v>
      </c>
      <c r="D26" s="145" t="s">
        <v>281</v>
      </c>
      <c r="E26" s="145" t="s">
        <v>106</v>
      </c>
      <c r="F26" s="145" t="s">
        <v>103</v>
      </c>
      <c r="G26" s="145" t="s">
        <v>282</v>
      </c>
      <c r="H26" s="145" t="s">
        <v>281</v>
      </c>
      <c r="I26" s="77">
        <v>13800</v>
      </c>
      <c r="J26" s="77">
        <v>13800</v>
      </c>
      <c r="K26" s="23"/>
      <c r="L26" s="23"/>
      <c r="M26" s="77">
        <v>13800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5" t="s">
        <v>70</v>
      </c>
      <c r="B27" s="145" t="s">
        <v>70</v>
      </c>
      <c r="C27" s="145" t="s">
        <v>280</v>
      </c>
      <c r="D27" s="145" t="s">
        <v>281</v>
      </c>
      <c r="E27" s="145" t="s">
        <v>109</v>
      </c>
      <c r="F27" s="145" t="s">
        <v>103</v>
      </c>
      <c r="G27" s="145" t="s">
        <v>282</v>
      </c>
      <c r="H27" s="145" t="s">
        <v>281</v>
      </c>
      <c r="I27" s="77">
        <v>600</v>
      </c>
      <c r="J27" s="77">
        <v>600</v>
      </c>
      <c r="K27" s="23"/>
      <c r="L27" s="23"/>
      <c r="M27" s="77">
        <v>600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5" t="s">
        <v>70</v>
      </c>
      <c r="B28" s="145" t="s">
        <v>70</v>
      </c>
      <c r="C28" s="145" t="s">
        <v>280</v>
      </c>
      <c r="D28" s="145" t="s">
        <v>281</v>
      </c>
      <c r="E28" s="145" t="s">
        <v>112</v>
      </c>
      <c r="F28" s="145" t="s">
        <v>103</v>
      </c>
      <c r="G28" s="145" t="s">
        <v>282</v>
      </c>
      <c r="H28" s="145" t="s">
        <v>281</v>
      </c>
      <c r="I28" s="77">
        <v>600</v>
      </c>
      <c r="J28" s="77">
        <v>600</v>
      </c>
      <c r="K28" s="23"/>
      <c r="L28" s="23"/>
      <c r="M28" s="77">
        <v>600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5" t="s">
        <v>70</v>
      </c>
      <c r="B29" s="145" t="s">
        <v>70</v>
      </c>
      <c r="C29" s="145" t="s">
        <v>280</v>
      </c>
      <c r="D29" s="145" t="s">
        <v>281</v>
      </c>
      <c r="E29" s="145" t="s">
        <v>117</v>
      </c>
      <c r="F29" s="145" t="s">
        <v>118</v>
      </c>
      <c r="G29" s="145" t="s">
        <v>282</v>
      </c>
      <c r="H29" s="145" t="s">
        <v>281</v>
      </c>
      <c r="I29" s="77">
        <v>2400</v>
      </c>
      <c r="J29" s="77">
        <v>2400</v>
      </c>
      <c r="K29" s="23"/>
      <c r="L29" s="23"/>
      <c r="M29" s="77">
        <v>2400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5" t="s">
        <v>70</v>
      </c>
      <c r="B30" s="145" t="s">
        <v>70</v>
      </c>
      <c r="C30" s="145" t="s">
        <v>280</v>
      </c>
      <c r="D30" s="145" t="s">
        <v>281</v>
      </c>
      <c r="E30" s="145" t="s">
        <v>148</v>
      </c>
      <c r="F30" s="145" t="s">
        <v>149</v>
      </c>
      <c r="G30" s="145" t="s">
        <v>282</v>
      </c>
      <c r="H30" s="145" t="s">
        <v>281</v>
      </c>
      <c r="I30" s="77">
        <v>3000</v>
      </c>
      <c r="J30" s="77">
        <v>3000</v>
      </c>
      <c r="K30" s="23"/>
      <c r="L30" s="23"/>
      <c r="M30" s="77">
        <v>3000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5" t="s">
        <v>70</v>
      </c>
      <c r="B31" s="145" t="s">
        <v>70</v>
      </c>
      <c r="C31" s="145" t="s">
        <v>280</v>
      </c>
      <c r="D31" s="145" t="s">
        <v>281</v>
      </c>
      <c r="E31" s="145" t="s">
        <v>154</v>
      </c>
      <c r="F31" s="145" t="s">
        <v>155</v>
      </c>
      <c r="G31" s="145" t="s">
        <v>282</v>
      </c>
      <c r="H31" s="145" t="s">
        <v>281</v>
      </c>
      <c r="I31" s="77">
        <v>16200</v>
      </c>
      <c r="J31" s="77">
        <v>16200</v>
      </c>
      <c r="K31" s="23"/>
      <c r="L31" s="23"/>
      <c r="M31" s="77">
        <v>16200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5" t="s">
        <v>70</v>
      </c>
      <c r="B32" s="145" t="s">
        <v>70</v>
      </c>
      <c r="C32" s="145" t="s">
        <v>280</v>
      </c>
      <c r="D32" s="145" t="s">
        <v>281</v>
      </c>
      <c r="E32" s="145" t="s">
        <v>158</v>
      </c>
      <c r="F32" s="145" t="s">
        <v>159</v>
      </c>
      <c r="G32" s="145" t="s">
        <v>282</v>
      </c>
      <c r="H32" s="145" t="s">
        <v>281</v>
      </c>
      <c r="I32" s="77">
        <v>1200</v>
      </c>
      <c r="J32" s="77">
        <v>1200</v>
      </c>
      <c r="K32" s="23"/>
      <c r="L32" s="23"/>
      <c r="M32" s="77">
        <v>1200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5" t="s">
        <v>70</v>
      </c>
      <c r="B33" s="145" t="s">
        <v>70</v>
      </c>
      <c r="C33" s="145" t="s">
        <v>280</v>
      </c>
      <c r="D33" s="145" t="s">
        <v>281</v>
      </c>
      <c r="E33" s="145" t="s">
        <v>162</v>
      </c>
      <c r="F33" s="145" t="s">
        <v>163</v>
      </c>
      <c r="G33" s="145" t="s">
        <v>282</v>
      </c>
      <c r="H33" s="145" t="s">
        <v>281</v>
      </c>
      <c r="I33" s="77">
        <v>1200</v>
      </c>
      <c r="J33" s="77">
        <v>1200</v>
      </c>
      <c r="K33" s="23"/>
      <c r="L33" s="23"/>
      <c r="M33" s="77">
        <v>1200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5" t="s">
        <v>70</v>
      </c>
      <c r="B34" s="145" t="s">
        <v>70</v>
      </c>
      <c r="C34" s="145" t="s">
        <v>283</v>
      </c>
      <c r="D34" s="145" t="s">
        <v>284</v>
      </c>
      <c r="E34" s="145" t="s">
        <v>102</v>
      </c>
      <c r="F34" s="145" t="s">
        <v>103</v>
      </c>
      <c r="G34" s="145" t="s">
        <v>285</v>
      </c>
      <c r="H34" s="145" t="s">
        <v>286</v>
      </c>
      <c r="I34" s="77">
        <v>5000</v>
      </c>
      <c r="J34" s="77">
        <v>5000</v>
      </c>
      <c r="K34" s="23"/>
      <c r="L34" s="23"/>
      <c r="M34" s="77">
        <v>5000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5" t="s">
        <v>70</v>
      </c>
      <c r="B35" s="145" t="s">
        <v>70</v>
      </c>
      <c r="C35" s="145" t="s">
        <v>283</v>
      </c>
      <c r="D35" s="145" t="s">
        <v>284</v>
      </c>
      <c r="E35" s="145" t="s">
        <v>106</v>
      </c>
      <c r="F35" s="145" t="s">
        <v>103</v>
      </c>
      <c r="G35" s="145" t="s">
        <v>285</v>
      </c>
      <c r="H35" s="145" t="s">
        <v>286</v>
      </c>
      <c r="I35" s="77">
        <v>57500</v>
      </c>
      <c r="J35" s="77">
        <v>57500</v>
      </c>
      <c r="K35" s="23"/>
      <c r="L35" s="23"/>
      <c r="M35" s="77">
        <v>57500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5" t="s">
        <v>70</v>
      </c>
      <c r="B36" s="145" t="s">
        <v>70</v>
      </c>
      <c r="C36" s="145" t="s">
        <v>283</v>
      </c>
      <c r="D36" s="145" t="s">
        <v>284</v>
      </c>
      <c r="E36" s="145" t="s">
        <v>109</v>
      </c>
      <c r="F36" s="145" t="s">
        <v>103</v>
      </c>
      <c r="G36" s="145" t="s">
        <v>285</v>
      </c>
      <c r="H36" s="145" t="s">
        <v>286</v>
      </c>
      <c r="I36" s="77">
        <v>2500</v>
      </c>
      <c r="J36" s="77">
        <v>2500</v>
      </c>
      <c r="K36" s="23"/>
      <c r="L36" s="23"/>
      <c r="M36" s="77">
        <v>2500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5" t="s">
        <v>70</v>
      </c>
      <c r="B37" s="145" t="s">
        <v>70</v>
      </c>
      <c r="C37" s="145" t="s">
        <v>283</v>
      </c>
      <c r="D37" s="145" t="s">
        <v>284</v>
      </c>
      <c r="E37" s="145" t="s">
        <v>112</v>
      </c>
      <c r="F37" s="145" t="s">
        <v>103</v>
      </c>
      <c r="G37" s="145" t="s">
        <v>285</v>
      </c>
      <c r="H37" s="145" t="s">
        <v>286</v>
      </c>
      <c r="I37" s="77">
        <v>2500</v>
      </c>
      <c r="J37" s="77">
        <v>2500</v>
      </c>
      <c r="K37" s="23"/>
      <c r="L37" s="23"/>
      <c r="M37" s="77">
        <v>2500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5" t="s">
        <v>70</v>
      </c>
      <c r="B38" s="145" t="s">
        <v>70</v>
      </c>
      <c r="C38" s="145" t="s">
        <v>283</v>
      </c>
      <c r="D38" s="145" t="s">
        <v>284</v>
      </c>
      <c r="E38" s="145" t="s">
        <v>117</v>
      </c>
      <c r="F38" s="145" t="s">
        <v>118</v>
      </c>
      <c r="G38" s="145" t="s">
        <v>285</v>
      </c>
      <c r="H38" s="145" t="s">
        <v>286</v>
      </c>
      <c r="I38" s="77">
        <v>10000</v>
      </c>
      <c r="J38" s="77">
        <v>10000</v>
      </c>
      <c r="K38" s="23"/>
      <c r="L38" s="23"/>
      <c r="M38" s="77">
        <v>10000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5" t="s">
        <v>70</v>
      </c>
      <c r="B39" s="145" t="s">
        <v>70</v>
      </c>
      <c r="C39" s="145" t="s">
        <v>283</v>
      </c>
      <c r="D39" s="145" t="s">
        <v>284</v>
      </c>
      <c r="E39" s="145" t="s">
        <v>148</v>
      </c>
      <c r="F39" s="145" t="s">
        <v>149</v>
      </c>
      <c r="G39" s="145" t="s">
        <v>285</v>
      </c>
      <c r="H39" s="145" t="s">
        <v>286</v>
      </c>
      <c r="I39" s="77">
        <v>12500</v>
      </c>
      <c r="J39" s="77">
        <v>12500</v>
      </c>
      <c r="K39" s="23"/>
      <c r="L39" s="23"/>
      <c r="M39" s="77">
        <v>12500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5" t="s">
        <v>70</v>
      </c>
      <c r="B40" s="145" t="s">
        <v>70</v>
      </c>
      <c r="C40" s="145" t="s">
        <v>283</v>
      </c>
      <c r="D40" s="145" t="s">
        <v>284</v>
      </c>
      <c r="E40" s="145" t="s">
        <v>154</v>
      </c>
      <c r="F40" s="145" t="s">
        <v>155</v>
      </c>
      <c r="G40" s="145" t="s">
        <v>285</v>
      </c>
      <c r="H40" s="145" t="s">
        <v>286</v>
      </c>
      <c r="I40" s="77">
        <v>67500</v>
      </c>
      <c r="J40" s="77">
        <v>67500</v>
      </c>
      <c r="K40" s="23"/>
      <c r="L40" s="23"/>
      <c r="M40" s="77">
        <v>67500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5" t="s">
        <v>70</v>
      </c>
      <c r="B41" s="145" t="s">
        <v>70</v>
      </c>
      <c r="C41" s="145" t="s">
        <v>283</v>
      </c>
      <c r="D41" s="145" t="s">
        <v>284</v>
      </c>
      <c r="E41" s="145" t="s">
        <v>158</v>
      </c>
      <c r="F41" s="145" t="s">
        <v>159</v>
      </c>
      <c r="G41" s="145" t="s">
        <v>285</v>
      </c>
      <c r="H41" s="145" t="s">
        <v>286</v>
      </c>
      <c r="I41" s="77">
        <v>5000</v>
      </c>
      <c r="J41" s="77">
        <v>5000</v>
      </c>
      <c r="K41" s="23"/>
      <c r="L41" s="23"/>
      <c r="M41" s="77">
        <v>5000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5" t="s">
        <v>70</v>
      </c>
      <c r="B42" s="145" t="s">
        <v>70</v>
      </c>
      <c r="C42" s="145" t="s">
        <v>283</v>
      </c>
      <c r="D42" s="145" t="s">
        <v>284</v>
      </c>
      <c r="E42" s="145" t="s">
        <v>162</v>
      </c>
      <c r="F42" s="145" t="s">
        <v>163</v>
      </c>
      <c r="G42" s="145" t="s">
        <v>285</v>
      </c>
      <c r="H42" s="145" t="s">
        <v>286</v>
      </c>
      <c r="I42" s="77">
        <v>5000</v>
      </c>
      <c r="J42" s="77">
        <v>5000</v>
      </c>
      <c r="K42" s="23"/>
      <c r="L42" s="23"/>
      <c r="M42" s="77">
        <v>5000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5" t="s">
        <v>70</v>
      </c>
      <c r="B43" s="145" t="s">
        <v>70</v>
      </c>
      <c r="C43" s="145" t="s">
        <v>287</v>
      </c>
      <c r="D43" s="145" t="s">
        <v>288</v>
      </c>
      <c r="E43" s="145" t="s">
        <v>102</v>
      </c>
      <c r="F43" s="145" t="s">
        <v>103</v>
      </c>
      <c r="G43" s="145" t="s">
        <v>289</v>
      </c>
      <c r="H43" s="145" t="s">
        <v>290</v>
      </c>
      <c r="I43" s="77">
        <v>34800</v>
      </c>
      <c r="J43" s="77">
        <v>34800</v>
      </c>
      <c r="K43" s="23"/>
      <c r="L43" s="23"/>
      <c r="M43" s="77">
        <v>34800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5" t="s">
        <v>70</v>
      </c>
      <c r="B44" s="145" t="s">
        <v>70</v>
      </c>
      <c r="C44" s="145" t="s">
        <v>287</v>
      </c>
      <c r="D44" s="145" t="s">
        <v>288</v>
      </c>
      <c r="E44" s="145" t="s">
        <v>106</v>
      </c>
      <c r="F44" s="145" t="s">
        <v>103</v>
      </c>
      <c r="G44" s="145" t="s">
        <v>289</v>
      </c>
      <c r="H44" s="145" t="s">
        <v>290</v>
      </c>
      <c r="I44" s="77">
        <v>350760</v>
      </c>
      <c r="J44" s="77">
        <v>350760</v>
      </c>
      <c r="K44" s="23"/>
      <c r="L44" s="23"/>
      <c r="M44" s="77">
        <v>350760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5" t="s">
        <v>70</v>
      </c>
      <c r="B45" s="145" t="s">
        <v>70</v>
      </c>
      <c r="C45" s="145" t="s">
        <v>287</v>
      </c>
      <c r="D45" s="145" t="s">
        <v>288</v>
      </c>
      <c r="E45" s="145" t="s">
        <v>109</v>
      </c>
      <c r="F45" s="145" t="s">
        <v>103</v>
      </c>
      <c r="G45" s="145" t="s">
        <v>289</v>
      </c>
      <c r="H45" s="145" t="s">
        <v>290</v>
      </c>
      <c r="I45" s="77">
        <v>15840</v>
      </c>
      <c r="J45" s="77">
        <v>15840</v>
      </c>
      <c r="K45" s="23"/>
      <c r="L45" s="23"/>
      <c r="M45" s="77">
        <v>15840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5" t="s">
        <v>70</v>
      </c>
      <c r="B46" s="145" t="s">
        <v>70</v>
      </c>
      <c r="C46" s="145" t="s">
        <v>287</v>
      </c>
      <c r="D46" s="145" t="s">
        <v>288</v>
      </c>
      <c r="E46" s="145" t="s">
        <v>112</v>
      </c>
      <c r="F46" s="145" t="s">
        <v>103</v>
      </c>
      <c r="G46" s="145" t="s">
        <v>289</v>
      </c>
      <c r="H46" s="145" t="s">
        <v>290</v>
      </c>
      <c r="I46" s="77">
        <v>17880</v>
      </c>
      <c r="J46" s="77">
        <v>17880</v>
      </c>
      <c r="K46" s="23"/>
      <c r="L46" s="23"/>
      <c r="M46" s="77">
        <v>17880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5" t="s">
        <v>70</v>
      </c>
      <c r="B47" s="145" t="s">
        <v>70</v>
      </c>
      <c r="C47" s="145" t="s">
        <v>291</v>
      </c>
      <c r="D47" s="145" t="s">
        <v>292</v>
      </c>
      <c r="E47" s="145" t="s">
        <v>102</v>
      </c>
      <c r="F47" s="145" t="s">
        <v>103</v>
      </c>
      <c r="G47" s="145" t="s">
        <v>289</v>
      </c>
      <c r="H47" s="145" t="s">
        <v>290</v>
      </c>
      <c r="I47" s="77">
        <v>7492</v>
      </c>
      <c r="J47" s="77">
        <v>7492</v>
      </c>
      <c r="K47" s="23"/>
      <c r="L47" s="23"/>
      <c r="M47" s="77">
        <v>7492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5" t="s">
        <v>70</v>
      </c>
      <c r="B48" s="145" t="s">
        <v>70</v>
      </c>
      <c r="C48" s="145" t="s">
        <v>291</v>
      </c>
      <c r="D48" s="145" t="s">
        <v>292</v>
      </c>
      <c r="E48" s="145" t="s">
        <v>106</v>
      </c>
      <c r="F48" s="145" t="s">
        <v>103</v>
      </c>
      <c r="G48" s="145" t="s">
        <v>289</v>
      </c>
      <c r="H48" s="145" t="s">
        <v>290</v>
      </c>
      <c r="I48" s="77">
        <v>62860</v>
      </c>
      <c r="J48" s="77">
        <v>62860</v>
      </c>
      <c r="K48" s="23"/>
      <c r="L48" s="23"/>
      <c r="M48" s="77">
        <v>62860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5" t="s">
        <v>70</v>
      </c>
      <c r="B49" s="145" t="s">
        <v>70</v>
      </c>
      <c r="C49" s="145" t="s">
        <v>291</v>
      </c>
      <c r="D49" s="145" t="s">
        <v>292</v>
      </c>
      <c r="E49" s="145" t="s">
        <v>109</v>
      </c>
      <c r="F49" s="145" t="s">
        <v>103</v>
      </c>
      <c r="G49" s="145" t="s">
        <v>289</v>
      </c>
      <c r="H49" s="145" t="s">
        <v>290</v>
      </c>
      <c r="I49" s="77">
        <v>3001</v>
      </c>
      <c r="J49" s="77">
        <v>3001</v>
      </c>
      <c r="K49" s="23"/>
      <c r="L49" s="23"/>
      <c r="M49" s="77">
        <v>3001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5" t="s">
        <v>70</v>
      </c>
      <c r="B50" s="145" t="s">
        <v>70</v>
      </c>
      <c r="C50" s="145" t="s">
        <v>291</v>
      </c>
      <c r="D50" s="145" t="s">
        <v>292</v>
      </c>
      <c r="E50" s="145" t="s">
        <v>112</v>
      </c>
      <c r="F50" s="145" t="s">
        <v>103</v>
      </c>
      <c r="G50" s="145" t="s">
        <v>289</v>
      </c>
      <c r="H50" s="145" t="s">
        <v>290</v>
      </c>
      <c r="I50" s="77">
        <v>3538</v>
      </c>
      <c r="J50" s="77">
        <v>3538</v>
      </c>
      <c r="K50" s="23"/>
      <c r="L50" s="23"/>
      <c r="M50" s="77">
        <v>3538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5" t="s">
        <v>70</v>
      </c>
      <c r="B51" s="145" t="s">
        <v>70</v>
      </c>
      <c r="C51" s="145" t="s">
        <v>293</v>
      </c>
      <c r="D51" s="145" t="s">
        <v>294</v>
      </c>
      <c r="E51" s="145" t="s">
        <v>102</v>
      </c>
      <c r="F51" s="145" t="s">
        <v>103</v>
      </c>
      <c r="G51" s="145" t="s">
        <v>295</v>
      </c>
      <c r="H51" s="145" t="s">
        <v>296</v>
      </c>
      <c r="I51" s="77">
        <v>12000</v>
      </c>
      <c r="J51" s="77">
        <v>12000</v>
      </c>
      <c r="K51" s="23"/>
      <c r="L51" s="23"/>
      <c r="M51" s="77">
        <v>12000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5" t="s">
        <v>70</v>
      </c>
      <c r="B52" s="145" t="s">
        <v>70</v>
      </c>
      <c r="C52" s="145" t="s">
        <v>293</v>
      </c>
      <c r="D52" s="145" t="s">
        <v>294</v>
      </c>
      <c r="E52" s="145" t="s">
        <v>102</v>
      </c>
      <c r="F52" s="145" t="s">
        <v>103</v>
      </c>
      <c r="G52" s="145" t="s">
        <v>295</v>
      </c>
      <c r="H52" s="145" t="s">
        <v>296</v>
      </c>
      <c r="I52" s="77">
        <v>147168</v>
      </c>
      <c r="J52" s="77">
        <v>147168</v>
      </c>
      <c r="K52" s="23"/>
      <c r="L52" s="23"/>
      <c r="M52" s="77">
        <v>147168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5" t="s">
        <v>70</v>
      </c>
      <c r="B53" s="145" t="s">
        <v>70</v>
      </c>
      <c r="C53" s="145" t="s">
        <v>293</v>
      </c>
      <c r="D53" s="145" t="s">
        <v>294</v>
      </c>
      <c r="E53" s="145" t="s">
        <v>106</v>
      </c>
      <c r="F53" s="145" t="s">
        <v>103</v>
      </c>
      <c r="G53" s="145" t="s">
        <v>295</v>
      </c>
      <c r="H53" s="145" t="s">
        <v>296</v>
      </c>
      <c r="I53" s="77">
        <v>138000</v>
      </c>
      <c r="J53" s="77">
        <v>138000</v>
      </c>
      <c r="K53" s="23"/>
      <c r="L53" s="23"/>
      <c r="M53" s="77">
        <v>138000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5" t="s">
        <v>70</v>
      </c>
      <c r="B54" s="145" t="s">
        <v>70</v>
      </c>
      <c r="C54" s="145" t="s">
        <v>293</v>
      </c>
      <c r="D54" s="145" t="s">
        <v>294</v>
      </c>
      <c r="E54" s="145" t="s">
        <v>106</v>
      </c>
      <c r="F54" s="145" t="s">
        <v>103</v>
      </c>
      <c r="G54" s="145" t="s">
        <v>295</v>
      </c>
      <c r="H54" s="145" t="s">
        <v>296</v>
      </c>
      <c r="I54" s="77">
        <v>1468116</v>
      </c>
      <c r="J54" s="77">
        <v>1468116</v>
      </c>
      <c r="K54" s="23"/>
      <c r="L54" s="23"/>
      <c r="M54" s="77">
        <v>1468116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5" t="s">
        <v>70</v>
      </c>
      <c r="B55" s="145" t="s">
        <v>70</v>
      </c>
      <c r="C55" s="145" t="s">
        <v>293</v>
      </c>
      <c r="D55" s="145" t="s">
        <v>294</v>
      </c>
      <c r="E55" s="145" t="s">
        <v>109</v>
      </c>
      <c r="F55" s="145" t="s">
        <v>103</v>
      </c>
      <c r="G55" s="145" t="s">
        <v>295</v>
      </c>
      <c r="H55" s="145" t="s">
        <v>296</v>
      </c>
      <c r="I55" s="77">
        <v>65880</v>
      </c>
      <c r="J55" s="77">
        <v>65880</v>
      </c>
      <c r="K55" s="23"/>
      <c r="L55" s="23"/>
      <c r="M55" s="77">
        <v>65880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5" t="s">
        <v>70</v>
      </c>
      <c r="B56" s="145" t="s">
        <v>70</v>
      </c>
      <c r="C56" s="145" t="s">
        <v>293</v>
      </c>
      <c r="D56" s="145" t="s">
        <v>294</v>
      </c>
      <c r="E56" s="145" t="s">
        <v>109</v>
      </c>
      <c r="F56" s="145" t="s">
        <v>103</v>
      </c>
      <c r="G56" s="145" t="s">
        <v>295</v>
      </c>
      <c r="H56" s="145" t="s">
        <v>296</v>
      </c>
      <c r="I56" s="77">
        <v>6000</v>
      </c>
      <c r="J56" s="77">
        <v>6000</v>
      </c>
      <c r="K56" s="23"/>
      <c r="L56" s="23"/>
      <c r="M56" s="77">
        <v>6000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5" t="s">
        <v>70</v>
      </c>
      <c r="B57" s="145" t="s">
        <v>70</v>
      </c>
      <c r="C57" s="145" t="s">
        <v>293</v>
      </c>
      <c r="D57" s="145" t="s">
        <v>294</v>
      </c>
      <c r="E57" s="145" t="s">
        <v>112</v>
      </c>
      <c r="F57" s="145" t="s">
        <v>103</v>
      </c>
      <c r="G57" s="145" t="s">
        <v>295</v>
      </c>
      <c r="H57" s="145" t="s">
        <v>296</v>
      </c>
      <c r="I57" s="77">
        <v>73308</v>
      </c>
      <c r="J57" s="77">
        <v>73308</v>
      </c>
      <c r="K57" s="23"/>
      <c r="L57" s="23"/>
      <c r="M57" s="77">
        <v>73308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5" t="s">
        <v>70</v>
      </c>
      <c r="B58" s="145" t="s">
        <v>70</v>
      </c>
      <c r="C58" s="145" t="s">
        <v>293</v>
      </c>
      <c r="D58" s="145" t="s">
        <v>294</v>
      </c>
      <c r="E58" s="145" t="s">
        <v>112</v>
      </c>
      <c r="F58" s="145" t="s">
        <v>103</v>
      </c>
      <c r="G58" s="145" t="s">
        <v>295</v>
      </c>
      <c r="H58" s="145" t="s">
        <v>296</v>
      </c>
      <c r="I58" s="77">
        <v>6000</v>
      </c>
      <c r="J58" s="77">
        <v>6000</v>
      </c>
      <c r="K58" s="23"/>
      <c r="L58" s="23"/>
      <c r="M58" s="77">
        <v>6000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5" t="s">
        <v>70</v>
      </c>
      <c r="B59" s="145" t="s">
        <v>70</v>
      </c>
      <c r="C59" s="145" t="s">
        <v>297</v>
      </c>
      <c r="D59" s="145" t="s">
        <v>298</v>
      </c>
      <c r="E59" s="145" t="s">
        <v>117</v>
      </c>
      <c r="F59" s="145" t="s">
        <v>118</v>
      </c>
      <c r="G59" s="145" t="s">
        <v>299</v>
      </c>
      <c r="H59" s="145" t="s">
        <v>300</v>
      </c>
      <c r="I59" s="77">
        <v>33600</v>
      </c>
      <c r="J59" s="77">
        <v>33600</v>
      </c>
      <c r="K59" s="23"/>
      <c r="L59" s="23"/>
      <c r="M59" s="77">
        <v>33600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5" t="s">
        <v>70</v>
      </c>
      <c r="B60" s="145" t="s">
        <v>70</v>
      </c>
      <c r="C60" s="145" t="s">
        <v>297</v>
      </c>
      <c r="D60" s="145" t="s">
        <v>298</v>
      </c>
      <c r="E60" s="145" t="s">
        <v>148</v>
      </c>
      <c r="F60" s="145" t="s">
        <v>149</v>
      </c>
      <c r="G60" s="145" t="s">
        <v>299</v>
      </c>
      <c r="H60" s="145" t="s">
        <v>300</v>
      </c>
      <c r="I60" s="77">
        <v>42000</v>
      </c>
      <c r="J60" s="77">
        <v>42000</v>
      </c>
      <c r="K60" s="23"/>
      <c r="L60" s="23"/>
      <c r="M60" s="77">
        <v>42000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5" t="s">
        <v>70</v>
      </c>
      <c r="B61" s="145" t="s">
        <v>70</v>
      </c>
      <c r="C61" s="145" t="s">
        <v>297</v>
      </c>
      <c r="D61" s="145" t="s">
        <v>298</v>
      </c>
      <c r="E61" s="145" t="s">
        <v>154</v>
      </c>
      <c r="F61" s="145" t="s">
        <v>155</v>
      </c>
      <c r="G61" s="145" t="s">
        <v>299</v>
      </c>
      <c r="H61" s="145" t="s">
        <v>300</v>
      </c>
      <c r="I61" s="77">
        <v>226800</v>
      </c>
      <c r="J61" s="77">
        <v>226800</v>
      </c>
      <c r="K61" s="23"/>
      <c r="L61" s="23"/>
      <c r="M61" s="77">
        <v>226800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5" t="s">
        <v>70</v>
      </c>
      <c r="B62" s="145" t="s">
        <v>70</v>
      </c>
      <c r="C62" s="145" t="s">
        <v>297</v>
      </c>
      <c r="D62" s="145" t="s">
        <v>298</v>
      </c>
      <c r="E62" s="145" t="s">
        <v>158</v>
      </c>
      <c r="F62" s="145" t="s">
        <v>159</v>
      </c>
      <c r="G62" s="145" t="s">
        <v>299</v>
      </c>
      <c r="H62" s="145" t="s">
        <v>300</v>
      </c>
      <c r="I62" s="77">
        <v>16800</v>
      </c>
      <c r="J62" s="77">
        <v>16800</v>
      </c>
      <c r="K62" s="23"/>
      <c r="L62" s="23"/>
      <c r="M62" s="77">
        <v>16800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5" t="s">
        <v>70</v>
      </c>
      <c r="B63" s="145" t="s">
        <v>70</v>
      </c>
      <c r="C63" s="145" t="s">
        <v>297</v>
      </c>
      <c r="D63" s="145" t="s">
        <v>298</v>
      </c>
      <c r="E63" s="145" t="s">
        <v>162</v>
      </c>
      <c r="F63" s="145" t="s">
        <v>163</v>
      </c>
      <c r="G63" s="145" t="s">
        <v>299</v>
      </c>
      <c r="H63" s="145" t="s">
        <v>300</v>
      </c>
      <c r="I63" s="77">
        <v>16800</v>
      </c>
      <c r="J63" s="77">
        <v>16800</v>
      </c>
      <c r="K63" s="23"/>
      <c r="L63" s="23"/>
      <c r="M63" s="77">
        <v>16800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5" t="s">
        <v>70</v>
      </c>
      <c r="B64" s="145" t="s">
        <v>70</v>
      </c>
      <c r="C64" s="145" t="s">
        <v>301</v>
      </c>
      <c r="D64" s="145" t="s">
        <v>302</v>
      </c>
      <c r="E64" s="145" t="s">
        <v>117</v>
      </c>
      <c r="F64" s="145" t="s">
        <v>118</v>
      </c>
      <c r="G64" s="145" t="s">
        <v>289</v>
      </c>
      <c r="H64" s="145" t="s">
        <v>290</v>
      </c>
      <c r="I64" s="77">
        <v>11718</v>
      </c>
      <c r="J64" s="77">
        <v>11718</v>
      </c>
      <c r="K64" s="23"/>
      <c r="L64" s="23"/>
      <c r="M64" s="77">
        <v>11718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5" t="s">
        <v>70</v>
      </c>
      <c r="B65" s="145" t="s">
        <v>70</v>
      </c>
      <c r="C65" s="145" t="s">
        <v>301</v>
      </c>
      <c r="D65" s="145" t="s">
        <v>302</v>
      </c>
      <c r="E65" s="145" t="s">
        <v>148</v>
      </c>
      <c r="F65" s="145" t="s">
        <v>149</v>
      </c>
      <c r="G65" s="145" t="s">
        <v>289</v>
      </c>
      <c r="H65" s="145" t="s">
        <v>290</v>
      </c>
      <c r="I65" s="77">
        <v>19052</v>
      </c>
      <c r="J65" s="77">
        <v>19052</v>
      </c>
      <c r="K65" s="23"/>
      <c r="L65" s="23"/>
      <c r="M65" s="77">
        <v>19052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5" t="s">
        <v>70</v>
      </c>
      <c r="B66" s="145" t="s">
        <v>70</v>
      </c>
      <c r="C66" s="145" t="s">
        <v>301</v>
      </c>
      <c r="D66" s="145" t="s">
        <v>302</v>
      </c>
      <c r="E66" s="145" t="s">
        <v>154</v>
      </c>
      <c r="F66" s="145" t="s">
        <v>155</v>
      </c>
      <c r="G66" s="145" t="s">
        <v>289</v>
      </c>
      <c r="H66" s="145" t="s">
        <v>290</v>
      </c>
      <c r="I66" s="77">
        <v>89777</v>
      </c>
      <c r="J66" s="77">
        <v>89777</v>
      </c>
      <c r="K66" s="23"/>
      <c r="L66" s="23"/>
      <c r="M66" s="77">
        <v>89777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5" t="s">
        <v>70</v>
      </c>
      <c r="B67" s="145" t="s">
        <v>70</v>
      </c>
      <c r="C67" s="145" t="s">
        <v>301</v>
      </c>
      <c r="D67" s="145" t="s">
        <v>302</v>
      </c>
      <c r="E67" s="145" t="s">
        <v>158</v>
      </c>
      <c r="F67" s="145" t="s">
        <v>159</v>
      </c>
      <c r="G67" s="145" t="s">
        <v>289</v>
      </c>
      <c r="H67" s="145" t="s">
        <v>290</v>
      </c>
      <c r="I67" s="77">
        <v>6979</v>
      </c>
      <c r="J67" s="77">
        <v>6979</v>
      </c>
      <c r="K67" s="23"/>
      <c r="L67" s="23"/>
      <c r="M67" s="77">
        <v>6979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5" t="s">
        <v>70</v>
      </c>
      <c r="B68" s="145" t="s">
        <v>70</v>
      </c>
      <c r="C68" s="145" t="s">
        <v>301</v>
      </c>
      <c r="D68" s="145" t="s">
        <v>302</v>
      </c>
      <c r="E68" s="145" t="s">
        <v>162</v>
      </c>
      <c r="F68" s="145" t="s">
        <v>163</v>
      </c>
      <c r="G68" s="145" t="s">
        <v>289</v>
      </c>
      <c r="H68" s="145" t="s">
        <v>290</v>
      </c>
      <c r="I68" s="77">
        <v>9229</v>
      </c>
      <c r="J68" s="77">
        <v>9229</v>
      </c>
      <c r="K68" s="23"/>
      <c r="L68" s="23"/>
      <c r="M68" s="77">
        <v>9229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5" t="s">
        <v>70</v>
      </c>
      <c r="B69" s="145" t="s">
        <v>70</v>
      </c>
      <c r="C69" s="145" t="s">
        <v>303</v>
      </c>
      <c r="D69" s="145" t="s">
        <v>304</v>
      </c>
      <c r="E69" s="145" t="s">
        <v>117</v>
      </c>
      <c r="F69" s="145" t="s">
        <v>118</v>
      </c>
      <c r="G69" s="145" t="s">
        <v>299</v>
      </c>
      <c r="H69" s="145" t="s">
        <v>300</v>
      </c>
      <c r="I69" s="77">
        <v>36156</v>
      </c>
      <c r="J69" s="77">
        <v>36156</v>
      </c>
      <c r="K69" s="23"/>
      <c r="L69" s="23"/>
      <c r="M69" s="77">
        <v>36156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5" t="s">
        <v>70</v>
      </c>
      <c r="B70" s="145" t="s">
        <v>70</v>
      </c>
      <c r="C70" s="145" t="s">
        <v>303</v>
      </c>
      <c r="D70" s="145" t="s">
        <v>304</v>
      </c>
      <c r="E70" s="145" t="s">
        <v>117</v>
      </c>
      <c r="F70" s="145" t="s">
        <v>118</v>
      </c>
      <c r="G70" s="145" t="s">
        <v>299</v>
      </c>
      <c r="H70" s="145" t="s">
        <v>300</v>
      </c>
      <c r="I70" s="77">
        <v>69300</v>
      </c>
      <c r="J70" s="77">
        <v>69300</v>
      </c>
      <c r="K70" s="23"/>
      <c r="L70" s="23"/>
      <c r="M70" s="77">
        <v>69300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5" t="s">
        <v>70</v>
      </c>
      <c r="B71" s="145" t="s">
        <v>70</v>
      </c>
      <c r="C71" s="145" t="s">
        <v>303</v>
      </c>
      <c r="D71" s="145" t="s">
        <v>304</v>
      </c>
      <c r="E71" s="145" t="s">
        <v>148</v>
      </c>
      <c r="F71" s="145" t="s">
        <v>149</v>
      </c>
      <c r="G71" s="145" t="s">
        <v>299</v>
      </c>
      <c r="H71" s="145" t="s">
        <v>300</v>
      </c>
      <c r="I71" s="77">
        <v>51504</v>
      </c>
      <c r="J71" s="77">
        <v>51504</v>
      </c>
      <c r="K71" s="23"/>
      <c r="L71" s="23"/>
      <c r="M71" s="77">
        <v>51504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5" t="s">
        <v>70</v>
      </c>
      <c r="B72" s="145" t="s">
        <v>70</v>
      </c>
      <c r="C72" s="145" t="s">
        <v>303</v>
      </c>
      <c r="D72" s="145" t="s">
        <v>304</v>
      </c>
      <c r="E72" s="145" t="s">
        <v>148</v>
      </c>
      <c r="F72" s="145" t="s">
        <v>149</v>
      </c>
      <c r="G72" s="145" t="s">
        <v>299</v>
      </c>
      <c r="H72" s="145" t="s">
        <v>300</v>
      </c>
      <c r="I72" s="77">
        <v>94560</v>
      </c>
      <c r="J72" s="77">
        <v>94560</v>
      </c>
      <c r="K72" s="23"/>
      <c r="L72" s="23"/>
      <c r="M72" s="77">
        <v>94560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5" t="s">
        <v>70</v>
      </c>
      <c r="B73" s="145" t="s">
        <v>70</v>
      </c>
      <c r="C73" s="145" t="s">
        <v>303</v>
      </c>
      <c r="D73" s="145" t="s">
        <v>304</v>
      </c>
      <c r="E73" s="145" t="s">
        <v>154</v>
      </c>
      <c r="F73" s="145" t="s">
        <v>155</v>
      </c>
      <c r="G73" s="145" t="s">
        <v>299</v>
      </c>
      <c r="H73" s="145" t="s">
        <v>300</v>
      </c>
      <c r="I73" s="77">
        <v>492600</v>
      </c>
      <c r="J73" s="77">
        <v>492600</v>
      </c>
      <c r="K73" s="23"/>
      <c r="L73" s="23"/>
      <c r="M73" s="77">
        <v>492600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20.25" customHeight="1" spans="1:24">
      <c r="A74" s="145" t="s">
        <v>70</v>
      </c>
      <c r="B74" s="145" t="s">
        <v>70</v>
      </c>
      <c r="C74" s="145" t="s">
        <v>303</v>
      </c>
      <c r="D74" s="145" t="s">
        <v>304</v>
      </c>
      <c r="E74" s="145" t="s">
        <v>154</v>
      </c>
      <c r="F74" s="145" t="s">
        <v>155</v>
      </c>
      <c r="G74" s="145" t="s">
        <v>299</v>
      </c>
      <c r="H74" s="145" t="s">
        <v>300</v>
      </c>
      <c r="I74" s="77">
        <v>261408</v>
      </c>
      <c r="J74" s="77">
        <v>261408</v>
      </c>
      <c r="K74" s="23"/>
      <c r="L74" s="23"/>
      <c r="M74" s="77">
        <v>261408</v>
      </c>
      <c r="N74" s="23"/>
      <c r="O74" s="77"/>
      <c r="P74" s="77"/>
      <c r="Q74" s="77"/>
      <c r="R74" s="77"/>
      <c r="S74" s="77"/>
      <c r="T74" s="77"/>
      <c r="U74" s="77"/>
      <c r="V74" s="77"/>
      <c r="W74" s="77"/>
      <c r="X74" s="77"/>
    </row>
    <row r="75" ht="20.25" customHeight="1" spans="1:24">
      <c r="A75" s="145" t="s">
        <v>70</v>
      </c>
      <c r="B75" s="145" t="s">
        <v>70</v>
      </c>
      <c r="C75" s="145" t="s">
        <v>303</v>
      </c>
      <c r="D75" s="145" t="s">
        <v>304</v>
      </c>
      <c r="E75" s="145" t="s">
        <v>158</v>
      </c>
      <c r="F75" s="145" t="s">
        <v>159</v>
      </c>
      <c r="G75" s="145" t="s">
        <v>299</v>
      </c>
      <c r="H75" s="145" t="s">
        <v>300</v>
      </c>
      <c r="I75" s="77">
        <v>36180</v>
      </c>
      <c r="J75" s="77">
        <v>36180</v>
      </c>
      <c r="K75" s="23"/>
      <c r="L75" s="23"/>
      <c r="M75" s="77">
        <v>36180</v>
      </c>
      <c r="N75" s="23"/>
      <c r="O75" s="77"/>
      <c r="P75" s="77"/>
      <c r="Q75" s="77"/>
      <c r="R75" s="77"/>
      <c r="S75" s="77"/>
      <c r="T75" s="77"/>
      <c r="U75" s="77"/>
      <c r="V75" s="77"/>
      <c r="W75" s="77"/>
      <c r="X75" s="77"/>
    </row>
    <row r="76" ht="20.25" customHeight="1" spans="1:24">
      <c r="A76" s="145" t="s">
        <v>70</v>
      </c>
      <c r="B76" s="145" t="s">
        <v>70</v>
      </c>
      <c r="C76" s="145" t="s">
        <v>303</v>
      </c>
      <c r="D76" s="145" t="s">
        <v>304</v>
      </c>
      <c r="E76" s="145" t="s">
        <v>158</v>
      </c>
      <c r="F76" s="145" t="s">
        <v>159</v>
      </c>
      <c r="G76" s="145" t="s">
        <v>299</v>
      </c>
      <c r="H76" s="145" t="s">
        <v>300</v>
      </c>
      <c r="I76" s="77">
        <v>19152</v>
      </c>
      <c r="J76" s="77">
        <v>19152</v>
      </c>
      <c r="K76" s="23"/>
      <c r="L76" s="23"/>
      <c r="M76" s="77">
        <v>19152</v>
      </c>
      <c r="N76" s="23"/>
      <c r="O76" s="77"/>
      <c r="P76" s="77"/>
      <c r="Q76" s="77"/>
      <c r="R76" s="77"/>
      <c r="S76" s="77"/>
      <c r="T76" s="77"/>
      <c r="U76" s="77"/>
      <c r="V76" s="77"/>
      <c r="W76" s="77"/>
      <c r="X76" s="77"/>
    </row>
    <row r="77" ht="20.25" customHeight="1" spans="1:24">
      <c r="A77" s="145" t="s">
        <v>70</v>
      </c>
      <c r="B77" s="145" t="s">
        <v>70</v>
      </c>
      <c r="C77" s="145" t="s">
        <v>303</v>
      </c>
      <c r="D77" s="145" t="s">
        <v>304</v>
      </c>
      <c r="E77" s="145" t="s">
        <v>162</v>
      </c>
      <c r="F77" s="145" t="s">
        <v>163</v>
      </c>
      <c r="G77" s="145" t="s">
        <v>299</v>
      </c>
      <c r="H77" s="145" t="s">
        <v>300</v>
      </c>
      <c r="I77" s="77">
        <v>21984</v>
      </c>
      <c r="J77" s="77">
        <v>21984</v>
      </c>
      <c r="K77" s="23"/>
      <c r="L77" s="23"/>
      <c r="M77" s="77">
        <v>21984</v>
      </c>
      <c r="N77" s="23"/>
      <c r="O77" s="77"/>
      <c r="P77" s="77"/>
      <c r="Q77" s="77"/>
      <c r="R77" s="77"/>
      <c r="S77" s="77"/>
      <c r="T77" s="77"/>
      <c r="U77" s="77"/>
      <c r="V77" s="77"/>
      <c r="W77" s="77"/>
      <c r="X77" s="77"/>
    </row>
    <row r="78" ht="20.25" customHeight="1" spans="1:24">
      <c r="A78" s="145" t="s">
        <v>70</v>
      </c>
      <c r="B78" s="145" t="s">
        <v>70</v>
      </c>
      <c r="C78" s="145" t="s">
        <v>303</v>
      </c>
      <c r="D78" s="145" t="s">
        <v>304</v>
      </c>
      <c r="E78" s="145" t="s">
        <v>162</v>
      </c>
      <c r="F78" s="145" t="s">
        <v>163</v>
      </c>
      <c r="G78" s="145" t="s">
        <v>299</v>
      </c>
      <c r="H78" s="145" t="s">
        <v>300</v>
      </c>
      <c r="I78" s="77">
        <v>39240</v>
      </c>
      <c r="J78" s="77">
        <v>39240</v>
      </c>
      <c r="K78" s="23"/>
      <c r="L78" s="23"/>
      <c r="M78" s="77">
        <v>39240</v>
      </c>
      <c r="N78" s="23"/>
      <c r="O78" s="77"/>
      <c r="P78" s="77"/>
      <c r="Q78" s="77"/>
      <c r="R78" s="77"/>
      <c r="S78" s="77"/>
      <c r="T78" s="77"/>
      <c r="U78" s="77"/>
      <c r="V78" s="77"/>
      <c r="W78" s="77"/>
      <c r="X78" s="77"/>
    </row>
    <row r="79" ht="20.25" customHeight="1" spans="1:24">
      <c r="A79" s="145" t="s">
        <v>70</v>
      </c>
      <c r="B79" s="145" t="s">
        <v>70</v>
      </c>
      <c r="C79" s="145" t="s">
        <v>305</v>
      </c>
      <c r="D79" s="145" t="s">
        <v>306</v>
      </c>
      <c r="E79" s="145" t="s">
        <v>117</v>
      </c>
      <c r="F79" s="145" t="s">
        <v>118</v>
      </c>
      <c r="G79" s="145" t="s">
        <v>295</v>
      </c>
      <c r="H79" s="145" t="s">
        <v>296</v>
      </c>
      <c r="I79" s="77">
        <v>99672</v>
      </c>
      <c r="J79" s="77">
        <v>99672</v>
      </c>
      <c r="K79" s="23"/>
      <c r="L79" s="23"/>
      <c r="M79" s="77">
        <v>99672</v>
      </c>
      <c r="N79" s="23"/>
      <c r="O79" s="77"/>
      <c r="P79" s="77"/>
      <c r="Q79" s="77"/>
      <c r="R79" s="77"/>
      <c r="S79" s="77"/>
      <c r="T79" s="77"/>
      <c r="U79" s="77"/>
      <c r="V79" s="77"/>
      <c r="W79" s="77"/>
      <c r="X79" s="77"/>
    </row>
    <row r="80" ht="20.25" customHeight="1" spans="1:24">
      <c r="A80" s="145" t="s">
        <v>70</v>
      </c>
      <c r="B80" s="145" t="s">
        <v>70</v>
      </c>
      <c r="C80" s="145" t="s">
        <v>305</v>
      </c>
      <c r="D80" s="145" t="s">
        <v>306</v>
      </c>
      <c r="E80" s="145" t="s">
        <v>117</v>
      </c>
      <c r="F80" s="145" t="s">
        <v>118</v>
      </c>
      <c r="G80" s="145" t="s">
        <v>295</v>
      </c>
      <c r="H80" s="145" t="s">
        <v>296</v>
      </c>
      <c r="I80" s="77">
        <v>24000</v>
      </c>
      <c r="J80" s="77">
        <v>24000</v>
      </c>
      <c r="K80" s="23"/>
      <c r="L80" s="23"/>
      <c r="M80" s="77">
        <v>24000</v>
      </c>
      <c r="N80" s="23"/>
      <c r="O80" s="77"/>
      <c r="P80" s="77"/>
      <c r="Q80" s="77"/>
      <c r="R80" s="77"/>
      <c r="S80" s="77"/>
      <c r="T80" s="77"/>
      <c r="U80" s="77"/>
      <c r="V80" s="77"/>
      <c r="W80" s="77"/>
      <c r="X80" s="77"/>
    </row>
    <row r="81" ht="20.25" customHeight="1" spans="1:24">
      <c r="A81" s="145" t="s">
        <v>70</v>
      </c>
      <c r="B81" s="145" t="s">
        <v>70</v>
      </c>
      <c r="C81" s="145" t="s">
        <v>305</v>
      </c>
      <c r="D81" s="145" t="s">
        <v>306</v>
      </c>
      <c r="E81" s="145" t="s">
        <v>148</v>
      </c>
      <c r="F81" s="145" t="s">
        <v>149</v>
      </c>
      <c r="G81" s="145" t="s">
        <v>295</v>
      </c>
      <c r="H81" s="145" t="s">
        <v>296</v>
      </c>
      <c r="I81" s="77">
        <v>132036</v>
      </c>
      <c r="J81" s="77">
        <v>132036</v>
      </c>
      <c r="K81" s="23"/>
      <c r="L81" s="23"/>
      <c r="M81" s="77">
        <v>132036</v>
      </c>
      <c r="N81" s="23"/>
      <c r="O81" s="77"/>
      <c r="P81" s="77"/>
      <c r="Q81" s="77"/>
      <c r="R81" s="77"/>
      <c r="S81" s="77"/>
      <c r="T81" s="77"/>
      <c r="U81" s="77"/>
      <c r="V81" s="77"/>
      <c r="W81" s="77"/>
      <c r="X81" s="77"/>
    </row>
    <row r="82" ht="20.25" customHeight="1" spans="1:24">
      <c r="A82" s="145" t="s">
        <v>70</v>
      </c>
      <c r="B82" s="145" t="s">
        <v>70</v>
      </c>
      <c r="C82" s="145" t="s">
        <v>305</v>
      </c>
      <c r="D82" s="145" t="s">
        <v>306</v>
      </c>
      <c r="E82" s="145" t="s">
        <v>148</v>
      </c>
      <c r="F82" s="145" t="s">
        <v>149</v>
      </c>
      <c r="G82" s="145" t="s">
        <v>295</v>
      </c>
      <c r="H82" s="145" t="s">
        <v>296</v>
      </c>
      <c r="I82" s="77">
        <v>30000</v>
      </c>
      <c r="J82" s="77">
        <v>30000</v>
      </c>
      <c r="K82" s="23"/>
      <c r="L82" s="23"/>
      <c r="M82" s="77">
        <v>30000</v>
      </c>
      <c r="N82" s="23"/>
      <c r="O82" s="77"/>
      <c r="P82" s="77"/>
      <c r="Q82" s="77"/>
      <c r="R82" s="77"/>
      <c r="S82" s="77"/>
      <c r="T82" s="77"/>
      <c r="U82" s="77"/>
      <c r="V82" s="77"/>
      <c r="W82" s="77"/>
      <c r="X82" s="77"/>
    </row>
    <row r="83" ht="20.25" customHeight="1" spans="1:24">
      <c r="A83" s="145" t="s">
        <v>70</v>
      </c>
      <c r="B83" s="145" t="s">
        <v>70</v>
      </c>
      <c r="C83" s="145" t="s">
        <v>305</v>
      </c>
      <c r="D83" s="145" t="s">
        <v>306</v>
      </c>
      <c r="E83" s="145" t="s">
        <v>154</v>
      </c>
      <c r="F83" s="145" t="s">
        <v>155</v>
      </c>
      <c r="G83" s="145" t="s">
        <v>295</v>
      </c>
      <c r="H83" s="145" t="s">
        <v>296</v>
      </c>
      <c r="I83" s="77">
        <v>162000</v>
      </c>
      <c r="J83" s="77">
        <v>162000</v>
      </c>
      <c r="K83" s="23"/>
      <c r="L83" s="23"/>
      <c r="M83" s="77">
        <v>162000</v>
      </c>
      <c r="N83" s="23"/>
      <c r="O83" s="77"/>
      <c r="P83" s="77"/>
      <c r="Q83" s="77"/>
      <c r="R83" s="77"/>
      <c r="S83" s="77"/>
      <c r="T83" s="77"/>
      <c r="U83" s="77"/>
      <c r="V83" s="77"/>
      <c r="W83" s="77"/>
      <c r="X83" s="77"/>
    </row>
    <row r="84" ht="20.25" customHeight="1" spans="1:24">
      <c r="A84" s="145" t="s">
        <v>70</v>
      </c>
      <c r="B84" s="145" t="s">
        <v>70</v>
      </c>
      <c r="C84" s="145" t="s">
        <v>305</v>
      </c>
      <c r="D84" s="145" t="s">
        <v>306</v>
      </c>
      <c r="E84" s="145" t="s">
        <v>154</v>
      </c>
      <c r="F84" s="145" t="s">
        <v>155</v>
      </c>
      <c r="G84" s="145" t="s">
        <v>295</v>
      </c>
      <c r="H84" s="145" t="s">
        <v>296</v>
      </c>
      <c r="I84" s="77">
        <v>695040</v>
      </c>
      <c r="J84" s="77">
        <v>695040</v>
      </c>
      <c r="K84" s="23"/>
      <c r="L84" s="23"/>
      <c r="M84" s="77">
        <v>695040</v>
      </c>
      <c r="N84" s="23"/>
      <c r="O84" s="77"/>
      <c r="P84" s="77"/>
      <c r="Q84" s="77"/>
      <c r="R84" s="77"/>
      <c r="S84" s="77"/>
      <c r="T84" s="77"/>
      <c r="U84" s="77"/>
      <c r="V84" s="77"/>
      <c r="W84" s="77"/>
      <c r="X84" s="77"/>
    </row>
    <row r="85" ht="20.25" customHeight="1" spans="1:24">
      <c r="A85" s="145" t="s">
        <v>70</v>
      </c>
      <c r="B85" s="145" t="s">
        <v>70</v>
      </c>
      <c r="C85" s="145" t="s">
        <v>305</v>
      </c>
      <c r="D85" s="145" t="s">
        <v>306</v>
      </c>
      <c r="E85" s="145" t="s">
        <v>158</v>
      </c>
      <c r="F85" s="145" t="s">
        <v>159</v>
      </c>
      <c r="G85" s="145" t="s">
        <v>295</v>
      </c>
      <c r="H85" s="145" t="s">
        <v>296</v>
      </c>
      <c r="I85" s="77">
        <v>52452</v>
      </c>
      <c r="J85" s="77">
        <v>52452</v>
      </c>
      <c r="K85" s="23"/>
      <c r="L85" s="23"/>
      <c r="M85" s="77">
        <v>52452</v>
      </c>
      <c r="N85" s="23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ht="20.25" customHeight="1" spans="1:24">
      <c r="A86" s="145" t="s">
        <v>70</v>
      </c>
      <c r="B86" s="145" t="s">
        <v>70</v>
      </c>
      <c r="C86" s="145" t="s">
        <v>305</v>
      </c>
      <c r="D86" s="145" t="s">
        <v>306</v>
      </c>
      <c r="E86" s="145" t="s">
        <v>158</v>
      </c>
      <c r="F86" s="145" t="s">
        <v>159</v>
      </c>
      <c r="G86" s="145" t="s">
        <v>295</v>
      </c>
      <c r="H86" s="145" t="s">
        <v>296</v>
      </c>
      <c r="I86" s="77">
        <v>12000</v>
      </c>
      <c r="J86" s="77">
        <v>12000</v>
      </c>
      <c r="K86" s="23"/>
      <c r="L86" s="23"/>
      <c r="M86" s="77">
        <v>12000</v>
      </c>
      <c r="N86" s="23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ht="20.25" customHeight="1" spans="1:24">
      <c r="A87" s="145" t="s">
        <v>70</v>
      </c>
      <c r="B87" s="145" t="s">
        <v>70</v>
      </c>
      <c r="C87" s="145" t="s">
        <v>305</v>
      </c>
      <c r="D87" s="145" t="s">
        <v>306</v>
      </c>
      <c r="E87" s="145" t="s">
        <v>162</v>
      </c>
      <c r="F87" s="145" t="s">
        <v>163</v>
      </c>
      <c r="G87" s="145" t="s">
        <v>295</v>
      </c>
      <c r="H87" s="145" t="s">
        <v>296</v>
      </c>
      <c r="I87" s="77">
        <v>55560</v>
      </c>
      <c r="J87" s="77">
        <v>55560</v>
      </c>
      <c r="K87" s="23"/>
      <c r="L87" s="23"/>
      <c r="M87" s="77">
        <v>55560</v>
      </c>
      <c r="N87" s="23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ht="20.25" customHeight="1" spans="1:24">
      <c r="A88" s="145" t="s">
        <v>70</v>
      </c>
      <c r="B88" s="145" t="s">
        <v>70</v>
      </c>
      <c r="C88" s="145" t="s">
        <v>305</v>
      </c>
      <c r="D88" s="145" t="s">
        <v>306</v>
      </c>
      <c r="E88" s="145" t="s">
        <v>162</v>
      </c>
      <c r="F88" s="145" t="s">
        <v>163</v>
      </c>
      <c r="G88" s="145" t="s">
        <v>295</v>
      </c>
      <c r="H88" s="145" t="s">
        <v>296</v>
      </c>
      <c r="I88" s="77">
        <v>12000</v>
      </c>
      <c r="J88" s="77">
        <v>12000</v>
      </c>
      <c r="K88" s="23"/>
      <c r="L88" s="23"/>
      <c r="M88" s="77">
        <v>12000</v>
      </c>
      <c r="N88" s="23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ht="20.25" customHeight="1" spans="1:24">
      <c r="A89" s="145" t="s">
        <v>70</v>
      </c>
      <c r="B89" s="145" t="s">
        <v>70</v>
      </c>
      <c r="C89" s="145" t="s">
        <v>307</v>
      </c>
      <c r="D89" s="145" t="s">
        <v>308</v>
      </c>
      <c r="E89" s="145" t="s">
        <v>140</v>
      </c>
      <c r="F89" s="145" t="s">
        <v>141</v>
      </c>
      <c r="G89" s="145" t="s">
        <v>309</v>
      </c>
      <c r="H89" s="145" t="s">
        <v>310</v>
      </c>
      <c r="I89" s="77">
        <v>65324</v>
      </c>
      <c r="J89" s="77">
        <v>65324</v>
      </c>
      <c r="K89" s="23"/>
      <c r="L89" s="23"/>
      <c r="M89" s="77">
        <v>65324</v>
      </c>
      <c r="N89" s="23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ht="20.25" customHeight="1" spans="1:24">
      <c r="A90" s="145" t="s">
        <v>70</v>
      </c>
      <c r="B90" s="145" t="s">
        <v>70</v>
      </c>
      <c r="C90" s="145" t="s">
        <v>307</v>
      </c>
      <c r="D90" s="145" t="s">
        <v>308</v>
      </c>
      <c r="E90" s="145" t="s">
        <v>142</v>
      </c>
      <c r="F90" s="145" t="s">
        <v>143</v>
      </c>
      <c r="G90" s="145" t="s">
        <v>311</v>
      </c>
      <c r="H90" s="145" t="s">
        <v>312</v>
      </c>
      <c r="I90" s="77">
        <v>7406</v>
      </c>
      <c r="J90" s="77">
        <v>7406</v>
      </c>
      <c r="K90" s="23"/>
      <c r="L90" s="23"/>
      <c r="M90" s="77">
        <v>7406</v>
      </c>
      <c r="N90" s="23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ht="20.25" customHeight="1" spans="1:24">
      <c r="A91" s="145" t="s">
        <v>70</v>
      </c>
      <c r="B91" s="145" t="s">
        <v>70</v>
      </c>
      <c r="C91" s="145" t="s">
        <v>313</v>
      </c>
      <c r="D91" s="145" t="s">
        <v>314</v>
      </c>
      <c r="E91" s="145" t="s">
        <v>142</v>
      </c>
      <c r="F91" s="145" t="s">
        <v>143</v>
      </c>
      <c r="G91" s="145" t="s">
        <v>315</v>
      </c>
      <c r="H91" s="145" t="s">
        <v>316</v>
      </c>
      <c r="I91" s="77">
        <v>8541.2</v>
      </c>
      <c r="J91" s="77">
        <v>8541.2</v>
      </c>
      <c r="K91" s="23"/>
      <c r="L91" s="23"/>
      <c r="M91" s="77">
        <v>8541.2</v>
      </c>
      <c r="N91" s="23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ht="20.25" customHeight="1" spans="1:24">
      <c r="A92" s="145" t="s">
        <v>70</v>
      </c>
      <c r="B92" s="145" t="s">
        <v>70</v>
      </c>
      <c r="C92" s="145" t="s">
        <v>313</v>
      </c>
      <c r="D92" s="145" t="s">
        <v>314</v>
      </c>
      <c r="E92" s="145" t="s">
        <v>142</v>
      </c>
      <c r="F92" s="145" t="s">
        <v>143</v>
      </c>
      <c r="G92" s="145" t="s">
        <v>315</v>
      </c>
      <c r="H92" s="145" t="s">
        <v>316</v>
      </c>
      <c r="I92" s="77">
        <v>5764.67</v>
      </c>
      <c r="J92" s="77">
        <v>5764.67</v>
      </c>
      <c r="K92" s="23"/>
      <c r="L92" s="23"/>
      <c r="M92" s="77">
        <v>5764.67</v>
      </c>
      <c r="N92" s="23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ht="20.25" customHeight="1" spans="1:24">
      <c r="A93" s="145" t="s">
        <v>70</v>
      </c>
      <c r="B93" s="145" t="s">
        <v>70</v>
      </c>
      <c r="C93" s="145" t="s">
        <v>317</v>
      </c>
      <c r="D93" s="145" t="s">
        <v>318</v>
      </c>
      <c r="E93" s="145" t="s">
        <v>131</v>
      </c>
      <c r="F93" s="145" t="s">
        <v>130</v>
      </c>
      <c r="G93" s="145" t="s">
        <v>315</v>
      </c>
      <c r="H93" s="145" t="s">
        <v>316</v>
      </c>
      <c r="I93" s="77">
        <v>22735.32</v>
      </c>
      <c r="J93" s="77">
        <v>22735.32</v>
      </c>
      <c r="K93" s="23"/>
      <c r="L93" s="23"/>
      <c r="M93" s="77">
        <v>22735.32</v>
      </c>
      <c r="N93" s="23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ht="20.25" customHeight="1" spans="1:24">
      <c r="A94" s="145" t="s">
        <v>70</v>
      </c>
      <c r="B94" s="145" t="s">
        <v>70</v>
      </c>
      <c r="C94" s="145" t="s">
        <v>319</v>
      </c>
      <c r="D94" s="145" t="s">
        <v>320</v>
      </c>
      <c r="E94" s="145" t="s">
        <v>123</v>
      </c>
      <c r="F94" s="145" t="s">
        <v>124</v>
      </c>
      <c r="G94" s="145" t="s">
        <v>321</v>
      </c>
      <c r="H94" s="145" t="s">
        <v>322</v>
      </c>
      <c r="I94" s="77">
        <v>683295.84</v>
      </c>
      <c r="J94" s="77">
        <v>683295.84</v>
      </c>
      <c r="K94" s="23"/>
      <c r="L94" s="23"/>
      <c r="M94" s="77">
        <v>683295.84</v>
      </c>
      <c r="N94" s="23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ht="20.25" customHeight="1" spans="1:24">
      <c r="A95" s="145" t="s">
        <v>70</v>
      </c>
      <c r="B95" s="145" t="s">
        <v>70</v>
      </c>
      <c r="C95" s="145" t="s">
        <v>319</v>
      </c>
      <c r="D95" s="145" t="s">
        <v>320</v>
      </c>
      <c r="E95" s="145" t="s">
        <v>123</v>
      </c>
      <c r="F95" s="145" t="s">
        <v>124</v>
      </c>
      <c r="G95" s="145" t="s">
        <v>321</v>
      </c>
      <c r="H95" s="145" t="s">
        <v>322</v>
      </c>
      <c r="I95" s="77">
        <v>461173.59</v>
      </c>
      <c r="J95" s="77">
        <v>461173.59</v>
      </c>
      <c r="K95" s="23"/>
      <c r="L95" s="23"/>
      <c r="M95" s="77">
        <v>461173.59</v>
      </c>
      <c r="N95" s="23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ht="20.25" customHeight="1" spans="1:24">
      <c r="A96" s="145" t="s">
        <v>70</v>
      </c>
      <c r="B96" s="145" t="s">
        <v>70</v>
      </c>
      <c r="C96" s="145" t="s">
        <v>323</v>
      </c>
      <c r="D96" s="145" t="s">
        <v>324</v>
      </c>
      <c r="E96" s="145" t="s">
        <v>127</v>
      </c>
      <c r="F96" s="145" t="s">
        <v>128</v>
      </c>
      <c r="G96" s="145" t="s">
        <v>325</v>
      </c>
      <c r="H96" s="145" t="s">
        <v>326</v>
      </c>
      <c r="I96" s="77">
        <v>42432</v>
      </c>
      <c r="J96" s="77">
        <v>42432</v>
      </c>
      <c r="K96" s="23"/>
      <c r="L96" s="23"/>
      <c r="M96" s="77">
        <v>42432</v>
      </c>
      <c r="N96" s="23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ht="20.25" customHeight="1" spans="1:24">
      <c r="A97" s="145" t="s">
        <v>70</v>
      </c>
      <c r="B97" s="145" t="s">
        <v>70</v>
      </c>
      <c r="C97" s="145" t="s">
        <v>327</v>
      </c>
      <c r="D97" s="145" t="s">
        <v>328</v>
      </c>
      <c r="E97" s="145" t="s">
        <v>136</v>
      </c>
      <c r="F97" s="145" t="s">
        <v>137</v>
      </c>
      <c r="G97" s="145" t="s">
        <v>329</v>
      </c>
      <c r="H97" s="145" t="s">
        <v>330</v>
      </c>
      <c r="I97" s="77">
        <v>25941.02</v>
      </c>
      <c r="J97" s="77">
        <v>25941.02</v>
      </c>
      <c r="K97" s="23"/>
      <c r="L97" s="23"/>
      <c r="M97" s="77">
        <v>25941.02</v>
      </c>
      <c r="N97" s="23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ht="20.25" customHeight="1" spans="1:24">
      <c r="A98" s="145" t="s">
        <v>70</v>
      </c>
      <c r="B98" s="145" t="s">
        <v>70</v>
      </c>
      <c r="C98" s="145" t="s">
        <v>327</v>
      </c>
      <c r="D98" s="145" t="s">
        <v>328</v>
      </c>
      <c r="E98" s="145" t="s">
        <v>136</v>
      </c>
      <c r="F98" s="145" t="s">
        <v>137</v>
      </c>
      <c r="G98" s="145" t="s">
        <v>329</v>
      </c>
      <c r="H98" s="145" t="s">
        <v>330</v>
      </c>
      <c r="I98" s="77">
        <v>5764.67</v>
      </c>
      <c r="J98" s="77">
        <v>5764.67</v>
      </c>
      <c r="K98" s="23"/>
      <c r="L98" s="23"/>
      <c r="M98" s="77">
        <v>5764.67</v>
      </c>
      <c r="N98" s="23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ht="20.25" customHeight="1" spans="1:24">
      <c r="A99" s="145" t="s">
        <v>70</v>
      </c>
      <c r="B99" s="145" t="s">
        <v>70</v>
      </c>
      <c r="C99" s="145" t="s">
        <v>327</v>
      </c>
      <c r="D99" s="145" t="s">
        <v>328</v>
      </c>
      <c r="E99" s="145" t="s">
        <v>136</v>
      </c>
      <c r="F99" s="145" t="s">
        <v>137</v>
      </c>
      <c r="G99" s="145" t="s">
        <v>329</v>
      </c>
      <c r="H99" s="145" t="s">
        <v>330</v>
      </c>
      <c r="I99" s="77">
        <v>224822.13</v>
      </c>
      <c r="J99" s="77">
        <v>224822.13</v>
      </c>
      <c r="K99" s="23"/>
      <c r="L99" s="23"/>
      <c r="M99" s="77">
        <v>224822.13</v>
      </c>
      <c r="N99" s="23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ht="20.25" customHeight="1" spans="1:24">
      <c r="A100" s="145" t="s">
        <v>70</v>
      </c>
      <c r="B100" s="145" t="s">
        <v>70</v>
      </c>
      <c r="C100" s="145" t="s">
        <v>327</v>
      </c>
      <c r="D100" s="145" t="s">
        <v>328</v>
      </c>
      <c r="E100" s="145" t="s">
        <v>138</v>
      </c>
      <c r="F100" s="145" t="s">
        <v>139</v>
      </c>
      <c r="G100" s="145" t="s">
        <v>329</v>
      </c>
      <c r="H100" s="145" t="s">
        <v>330</v>
      </c>
      <c r="I100" s="77">
        <v>306898.72</v>
      </c>
      <c r="J100" s="77">
        <v>306898.72</v>
      </c>
      <c r="K100" s="23"/>
      <c r="L100" s="23"/>
      <c r="M100" s="77">
        <v>306898.72</v>
      </c>
      <c r="N100" s="23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ht="20.25" customHeight="1" spans="1:24">
      <c r="A101" s="145" t="s">
        <v>70</v>
      </c>
      <c r="B101" s="145" t="s">
        <v>70</v>
      </c>
      <c r="C101" s="145" t="s">
        <v>327</v>
      </c>
      <c r="D101" s="145" t="s">
        <v>328</v>
      </c>
      <c r="E101" s="145" t="s">
        <v>138</v>
      </c>
      <c r="F101" s="145" t="s">
        <v>139</v>
      </c>
      <c r="G101" s="145" t="s">
        <v>329</v>
      </c>
      <c r="H101" s="145" t="s">
        <v>330</v>
      </c>
      <c r="I101" s="77">
        <v>7869.2</v>
      </c>
      <c r="J101" s="77">
        <v>7869.2</v>
      </c>
      <c r="K101" s="23"/>
      <c r="L101" s="23"/>
      <c r="M101" s="77">
        <v>7869.2</v>
      </c>
      <c r="N101" s="23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ht="20.25" customHeight="1" spans="1:24">
      <c r="A102" s="145" t="s">
        <v>70</v>
      </c>
      <c r="B102" s="145" t="s">
        <v>70</v>
      </c>
      <c r="C102" s="145" t="s">
        <v>327</v>
      </c>
      <c r="D102" s="145" t="s">
        <v>328</v>
      </c>
      <c r="E102" s="145" t="s">
        <v>138</v>
      </c>
      <c r="F102" s="145" t="s">
        <v>139</v>
      </c>
      <c r="G102" s="145" t="s">
        <v>329</v>
      </c>
      <c r="H102" s="145" t="s">
        <v>330</v>
      </c>
      <c r="I102" s="77">
        <v>35411.39</v>
      </c>
      <c r="J102" s="77">
        <v>35411.39</v>
      </c>
      <c r="K102" s="23"/>
      <c r="L102" s="23"/>
      <c r="M102" s="77">
        <v>35411.39</v>
      </c>
      <c r="N102" s="23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ht="20.25" customHeight="1" spans="1:24">
      <c r="A103" s="145" t="s">
        <v>70</v>
      </c>
      <c r="B103" s="145" t="s">
        <v>70</v>
      </c>
      <c r="C103" s="145" t="s">
        <v>327</v>
      </c>
      <c r="D103" s="145" t="s">
        <v>328</v>
      </c>
      <c r="E103" s="145" t="s">
        <v>140</v>
      </c>
      <c r="F103" s="145" t="s">
        <v>141</v>
      </c>
      <c r="G103" s="145" t="s">
        <v>309</v>
      </c>
      <c r="H103" s="145" t="s">
        <v>310</v>
      </c>
      <c r="I103" s="77">
        <v>196729.95</v>
      </c>
      <c r="J103" s="77">
        <v>196729.95</v>
      </c>
      <c r="K103" s="23"/>
      <c r="L103" s="23"/>
      <c r="M103" s="77">
        <v>196729.95</v>
      </c>
      <c r="N103" s="23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ht="20.25" customHeight="1" spans="1:24">
      <c r="A104" s="145" t="s">
        <v>70</v>
      </c>
      <c r="B104" s="145" t="s">
        <v>70</v>
      </c>
      <c r="C104" s="145" t="s">
        <v>327</v>
      </c>
      <c r="D104" s="145" t="s">
        <v>328</v>
      </c>
      <c r="E104" s="145" t="s">
        <v>140</v>
      </c>
      <c r="F104" s="145" t="s">
        <v>141</v>
      </c>
      <c r="G104" s="145" t="s">
        <v>309</v>
      </c>
      <c r="H104" s="145" t="s">
        <v>310</v>
      </c>
      <c r="I104" s="77">
        <v>144116.75</v>
      </c>
      <c r="J104" s="77">
        <v>144116.75</v>
      </c>
      <c r="K104" s="23"/>
      <c r="L104" s="23"/>
      <c r="M104" s="77">
        <v>144116.75</v>
      </c>
      <c r="N104" s="23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ht="20.25" customHeight="1" spans="1:24">
      <c r="A105" s="145" t="s">
        <v>70</v>
      </c>
      <c r="B105" s="145" t="s">
        <v>70</v>
      </c>
      <c r="C105" s="145" t="s">
        <v>327</v>
      </c>
      <c r="D105" s="145" t="s">
        <v>328</v>
      </c>
      <c r="E105" s="145" t="s">
        <v>142</v>
      </c>
      <c r="F105" s="145" t="s">
        <v>143</v>
      </c>
      <c r="G105" s="145" t="s">
        <v>315</v>
      </c>
      <c r="H105" s="145" t="s">
        <v>316</v>
      </c>
      <c r="I105" s="77">
        <v>20102</v>
      </c>
      <c r="J105" s="77">
        <v>20102</v>
      </c>
      <c r="K105" s="23"/>
      <c r="L105" s="23"/>
      <c r="M105" s="77">
        <v>20102</v>
      </c>
      <c r="N105" s="23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ht="20.25" customHeight="1" spans="1:24">
      <c r="A106" s="145" t="s">
        <v>70</v>
      </c>
      <c r="B106" s="145" t="s">
        <v>70</v>
      </c>
      <c r="C106" s="145" t="s">
        <v>327</v>
      </c>
      <c r="D106" s="145" t="s">
        <v>328</v>
      </c>
      <c r="E106" s="145" t="s">
        <v>142</v>
      </c>
      <c r="F106" s="145" t="s">
        <v>143</v>
      </c>
      <c r="G106" s="145" t="s">
        <v>315</v>
      </c>
      <c r="H106" s="145" t="s">
        <v>316</v>
      </c>
      <c r="I106" s="77">
        <v>21160</v>
      </c>
      <c r="J106" s="77">
        <v>21160</v>
      </c>
      <c r="K106" s="23"/>
      <c r="L106" s="23"/>
      <c r="M106" s="77">
        <v>21160</v>
      </c>
      <c r="N106" s="23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ht="20.25" customHeight="1" spans="1:24">
      <c r="A107" s="145" t="s">
        <v>70</v>
      </c>
      <c r="B107" s="145" t="s">
        <v>70</v>
      </c>
      <c r="C107" s="145" t="s">
        <v>331</v>
      </c>
      <c r="D107" s="145" t="s">
        <v>332</v>
      </c>
      <c r="E107" s="145" t="s">
        <v>154</v>
      </c>
      <c r="F107" s="145" t="s">
        <v>155</v>
      </c>
      <c r="G107" s="145" t="s">
        <v>325</v>
      </c>
      <c r="H107" s="145" t="s">
        <v>326</v>
      </c>
      <c r="I107" s="77">
        <v>93600</v>
      </c>
      <c r="J107" s="77">
        <v>93600</v>
      </c>
      <c r="K107" s="23"/>
      <c r="L107" s="23"/>
      <c r="M107" s="77">
        <v>93600</v>
      </c>
      <c r="N107" s="23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ht="17.25" customHeight="1" spans="1:24">
      <c r="A108" s="32" t="s">
        <v>237</v>
      </c>
      <c r="B108" s="33"/>
      <c r="C108" s="150"/>
      <c r="D108" s="150"/>
      <c r="E108" s="150"/>
      <c r="F108" s="150"/>
      <c r="G108" s="150"/>
      <c r="H108" s="151"/>
      <c r="I108" s="77">
        <v>11593054.53</v>
      </c>
      <c r="J108" s="77">
        <v>11593054.53</v>
      </c>
      <c r="K108" s="77"/>
      <c r="L108" s="77"/>
      <c r="M108" s="77">
        <v>11593054.53</v>
      </c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</sheetData>
  <mergeCells count="31">
    <mergeCell ref="A2:X2"/>
    <mergeCell ref="A3:H3"/>
    <mergeCell ref="I4:X4"/>
    <mergeCell ref="J5:N5"/>
    <mergeCell ref="O5:Q5"/>
    <mergeCell ref="S5:X5"/>
    <mergeCell ref="A108:H10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topLeftCell="B1" workbookViewId="0">
      <selection activeCell="A1" sqref="A1"/>
    </sheetView>
  </sheetViews>
  <sheetFormatPr defaultColWidth="9.13636363636364" defaultRowHeight="14.25" customHeight="1"/>
  <cols>
    <col min="1" max="1" width="10.2818181818182" customWidth="1"/>
    <col min="2" max="2" width="13.4181818181818" customWidth="1"/>
    <col min="3" max="3" width="32.8545454545455" customWidth="1"/>
    <col min="4" max="4" width="23.8545454545455" customWidth="1"/>
    <col min="5" max="5" width="11.1363636363636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363636363636" customWidth="1"/>
    <col min="17" max="21" width="19.8545454545455" customWidth="1"/>
    <col min="22" max="22" width="20" customWidth="1"/>
    <col min="23" max="23" width="19.854545454545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333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"单位名称："&amp;"禄劝彝族苗族自治县则黑乡人民政府"</f>
        <v>单位名称：禄劝彝族苗族自治县则黑乡人民政府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5" t="s">
        <v>1</v>
      </c>
    </row>
    <row r="4" ht="21.75" customHeight="1" spans="1:23">
      <c r="A4" s="8" t="s">
        <v>334</v>
      </c>
      <c r="B4" s="9" t="s">
        <v>248</v>
      </c>
      <c r="C4" s="8" t="s">
        <v>249</v>
      </c>
      <c r="D4" s="8" t="s">
        <v>335</v>
      </c>
      <c r="E4" s="9" t="s">
        <v>250</v>
      </c>
      <c r="F4" s="9" t="s">
        <v>251</v>
      </c>
      <c r="G4" s="9" t="s">
        <v>336</v>
      </c>
      <c r="H4" s="9" t="s">
        <v>337</v>
      </c>
      <c r="I4" s="27" t="s">
        <v>55</v>
      </c>
      <c r="J4" s="10" t="s">
        <v>338</v>
      </c>
      <c r="K4" s="11"/>
      <c r="L4" s="11"/>
      <c r="M4" s="12"/>
      <c r="N4" s="10" t="s">
        <v>256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262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8" t="s">
        <v>57</v>
      </c>
      <c r="K6" s="139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339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31" customHeight="1" spans="1:23">
      <c r="A9" s="67" t="s">
        <v>340</v>
      </c>
      <c r="B9" s="67" t="s">
        <v>341</v>
      </c>
      <c r="C9" s="67" t="s">
        <v>342</v>
      </c>
      <c r="D9" s="67" t="s">
        <v>70</v>
      </c>
      <c r="E9" s="67" t="s">
        <v>166</v>
      </c>
      <c r="F9" s="67" t="s">
        <v>167</v>
      </c>
      <c r="G9" s="67" t="s">
        <v>325</v>
      </c>
      <c r="H9" s="67" t="s">
        <v>326</v>
      </c>
      <c r="I9" s="77">
        <v>4160533.8</v>
      </c>
      <c r="J9" s="77">
        <v>4160533.8</v>
      </c>
      <c r="K9" s="77">
        <v>4160533.8</v>
      </c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ht="26" customHeight="1" spans="1:23">
      <c r="A10" s="67" t="s">
        <v>340</v>
      </c>
      <c r="B10" s="67" t="s">
        <v>341</v>
      </c>
      <c r="C10" s="67" t="s">
        <v>342</v>
      </c>
      <c r="D10" s="67" t="s">
        <v>70</v>
      </c>
      <c r="E10" s="67" t="s">
        <v>168</v>
      </c>
      <c r="F10" s="67" t="s">
        <v>169</v>
      </c>
      <c r="G10" s="67" t="s">
        <v>325</v>
      </c>
      <c r="H10" s="67" t="s">
        <v>326</v>
      </c>
      <c r="I10" s="77">
        <v>1657200</v>
      </c>
      <c r="J10" s="77">
        <v>1657200</v>
      </c>
      <c r="K10" s="77">
        <v>1657200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26" customHeight="1" spans="1:23">
      <c r="A11" s="67" t="s">
        <v>343</v>
      </c>
      <c r="B11" s="67" t="s">
        <v>344</v>
      </c>
      <c r="C11" s="67" t="s">
        <v>345</v>
      </c>
      <c r="D11" s="67" t="s">
        <v>70</v>
      </c>
      <c r="E11" s="67" t="s">
        <v>166</v>
      </c>
      <c r="F11" s="67" t="s">
        <v>167</v>
      </c>
      <c r="G11" s="67" t="s">
        <v>346</v>
      </c>
      <c r="H11" s="67" t="s">
        <v>347</v>
      </c>
      <c r="I11" s="77">
        <v>650000</v>
      </c>
      <c r="J11" s="77">
        <v>650000</v>
      </c>
      <c r="K11" s="77">
        <v>650000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8" customHeight="1" spans="1:23">
      <c r="A12" s="67" t="s">
        <v>343</v>
      </c>
      <c r="B12" s="67" t="s">
        <v>348</v>
      </c>
      <c r="C12" s="67" t="s">
        <v>349</v>
      </c>
      <c r="D12" s="67" t="s">
        <v>70</v>
      </c>
      <c r="E12" s="67" t="s">
        <v>168</v>
      </c>
      <c r="F12" s="67" t="s">
        <v>169</v>
      </c>
      <c r="G12" s="67" t="s">
        <v>350</v>
      </c>
      <c r="H12" s="67" t="s">
        <v>351</v>
      </c>
      <c r="I12" s="77">
        <v>209000</v>
      </c>
      <c r="J12" s="77">
        <v>209000</v>
      </c>
      <c r="K12" s="77">
        <v>209000</v>
      </c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352</v>
      </c>
      <c r="B13" s="67" t="s">
        <v>353</v>
      </c>
      <c r="C13" s="67" t="s">
        <v>354</v>
      </c>
      <c r="D13" s="67" t="s">
        <v>70</v>
      </c>
      <c r="E13" s="67" t="s">
        <v>106</v>
      </c>
      <c r="F13" s="67" t="s">
        <v>103</v>
      </c>
      <c r="G13" s="67" t="s">
        <v>346</v>
      </c>
      <c r="H13" s="67" t="s">
        <v>347</v>
      </c>
      <c r="I13" s="77">
        <v>300000</v>
      </c>
      <c r="J13" s="77">
        <v>300000</v>
      </c>
      <c r="K13" s="77">
        <v>300000</v>
      </c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352</v>
      </c>
      <c r="B14" s="67" t="s">
        <v>355</v>
      </c>
      <c r="C14" s="67" t="s">
        <v>356</v>
      </c>
      <c r="D14" s="67" t="s">
        <v>70</v>
      </c>
      <c r="E14" s="67" t="s">
        <v>192</v>
      </c>
      <c r="F14" s="67" t="s">
        <v>193</v>
      </c>
      <c r="G14" s="67" t="s">
        <v>357</v>
      </c>
      <c r="H14" s="67" t="s">
        <v>358</v>
      </c>
      <c r="I14" s="77">
        <v>40000</v>
      </c>
      <c r="J14" s="77"/>
      <c r="K14" s="77"/>
      <c r="L14" s="77"/>
      <c r="M14" s="77"/>
      <c r="N14" s="77">
        <v>40000</v>
      </c>
      <c r="O14" s="77"/>
      <c r="P14" s="77"/>
      <c r="Q14" s="77"/>
      <c r="R14" s="77"/>
      <c r="S14" s="77"/>
      <c r="T14" s="77"/>
      <c r="U14" s="77"/>
      <c r="V14" s="77"/>
      <c r="W14" s="77"/>
    </row>
    <row r="15" ht="27" customHeight="1" spans="1:23">
      <c r="A15" s="67" t="s">
        <v>352</v>
      </c>
      <c r="B15" s="67" t="s">
        <v>359</v>
      </c>
      <c r="C15" s="67" t="s">
        <v>360</v>
      </c>
      <c r="D15" s="67" t="s">
        <v>70</v>
      </c>
      <c r="E15" s="67" t="s">
        <v>186</v>
      </c>
      <c r="F15" s="67" t="s">
        <v>187</v>
      </c>
      <c r="G15" s="67" t="s">
        <v>346</v>
      </c>
      <c r="H15" s="67" t="s">
        <v>347</v>
      </c>
      <c r="I15" s="77">
        <v>965</v>
      </c>
      <c r="J15" s="77"/>
      <c r="K15" s="77"/>
      <c r="L15" s="77"/>
      <c r="M15" s="77"/>
      <c r="N15" s="77"/>
      <c r="O15" s="77"/>
      <c r="P15" s="77">
        <v>965</v>
      </c>
      <c r="Q15" s="77"/>
      <c r="R15" s="77"/>
      <c r="S15" s="77"/>
      <c r="T15" s="77"/>
      <c r="U15" s="77"/>
      <c r="V15" s="77"/>
      <c r="W15" s="77"/>
    </row>
    <row r="16" ht="26" customHeight="1" spans="1:23">
      <c r="A16" s="67" t="s">
        <v>361</v>
      </c>
      <c r="B16" s="67" t="s">
        <v>362</v>
      </c>
      <c r="C16" s="67" t="s">
        <v>363</v>
      </c>
      <c r="D16" s="67" t="s">
        <v>70</v>
      </c>
      <c r="E16" s="67" t="s">
        <v>197</v>
      </c>
      <c r="F16" s="67" t="s">
        <v>198</v>
      </c>
      <c r="G16" s="67" t="s">
        <v>364</v>
      </c>
      <c r="H16" s="67" t="s">
        <v>365</v>
      </c>
      <c r="I16" s="77">
        <v>408000</v>
      </c>
      <c r="J16" s="77"/>
      <c r="K16" s="77"/>
      <c r="L16" s="77"/>
      <c r="M16" s="77"/>
      <c r="N16" s="77"/>
      <c r="O16" s="77">
        <v>408000</v>
      </c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366</v>
      </c>
      <c r="B17" s="67" t="s">
        <v>367</v>
      </c>
      <c r="C17" s="67" t="s">
        <v>368</v>
      </c>
      <c r="D17" s="67" t="s">
        <v>70</v>
      </c>
      <c r="E17" s="67" t="s">
        <v>174</v>
      </c>
      <c r="F17" s="67" t="s">
        <v>175</v>
      </c>
      <c r="G17" s="67" t="s">
        <v>364</v>
      </c>
      <c r="H17" s="67" t="s">
        <v>365</v>
      </c>
      <c r="I17" s="77">
        <v>200000</v>
      </c>
      <c r="J17" s="77"/>
      <c r="K17" s="77"/>
      <c r="L17" s="77"/>
      <c r="M17" s="77"/>
      <c r="N17" s="77">
        <v>200000</v>
      </c>
      <c r="O17" s="77"/>
      <c r="P17" s="77"/>
      <c r="Q17" s="77"/>
      <c r="R17" s="77"/>
      <c r="S17" s="77"/>
      <c r="T17" s="77"/>
      <c r="U17" s="77"/>
      <c r="V17" s="77"/>
      <c r="W17" s="77"/>
    </row>
    <row r="18" ht="18.75" customHeight="1" spans="1:23">
      <c r="A18" s="32" t="s">
        <v>237</v>
      </c>
      <c r="B18" s="33"/>
      <c r="C18" s="33"/>
      <c r="D18" s="33"/>
      <c r="E18" s="33"/>
      <c r="F18" s="33"/>
      <c r="G18" s="33"/>
      <c r="H18" s="34"/>
      <c r="I18" s="77">
        <v>7625698.8</v>
      </c>
      <c r="J18" s="77">
        <v>6976733.8</v>
      </c>
      <c r="K18" s="77">
        <v>6976733.8</v>
      </c>
      <c r="L18" s="77"/>
      <c r="M18" s="77"/>
      <c r="N18" s="77">
        <v>240000</v>
      </c>
      <c r="O18" s="77">
        <v>408000</v>
      </c>
      <c r="P18" s="77">
        <v>965</v>
      </c>
      <c r="Q18" s="77"/>
      <c r="R18" s="77"/>
      <c r="S18" s="77"/>
      <c r="T18" s="77"/>
      <c r="U18" s="77"/>
      <c r="V18" s="77"/>
      <c r="W18" s="77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topLeftCell="A16" workbookViewId="0">
      <selection activeCell="B22" sqref="B22:B25"/>
    </sheetView>
  </sheetViews>
  <sheetFormatPr defaultColWidth="9.1363636363636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363636363636" customWidth="1"/>
    <col min="8" max="8" width="15.5727272727273" customWidth="1"/>
    <col min="9" max="9" width="13.4181818181818" customWidth="1"/>
    <col min="10" max="10" width="18.8545454545455" customWidth="1"/>
  </cols>
  <sheetData>
    <row r="1" ht="18" customHeight="1" spans="10:10">
      <c r="J1" s="2" t="s">
        <v>369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"单位名称："&amp;"禄劝彝族苗族自治县则黑乡人民政府"</f>
        <v>单位名称：禄劝彝族苗族自治县则黑乡人民政府</v>
      </c>
    </row>
    <row r="4" ht="44.25" customHeight="1" spans="1:10">
      <c r="A4" s="65" t="s">
        <v>249</v>
      </c>
      <c r="B4" s="65" t="s">
        <v>370</v>
      </c>
      <c r="C4" s="65" t="s">
        <v>371</v>
      </c>
      <c r="D4" s="65" t="s">
        <v>372</v>
      </c>
      <c r="E4" s="65" t="s">
        <v>373</v>
      </c>
      <c r="F4" s="66" t="s">
        <v>374</v>
      </c>
      <c r="G4" s="65" t="s">
        <v>375</v>
      </c>
      <c r="H4" s="66" t="s">
        <v>376</v>
      </c>
      <c r="I4" s="66" t="s">
        <v>377</v>
      </c>
      <c r="J4" s="65" t="s">
        <v>378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5">
        <v>6</v>
      </c>
      <c r="G5" s="132">
        <v>7</v>
      </c>
      <c r="H5" s="35">
        <v>8</v>
      </c>
      <c r="I5" s="35">
        <v>9</v>
      </c>
      <c r="J5" s="132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3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4" t="s">
        <v>349</v>
      </c>
      <c r="B8" s="20" t="s">
        <v>379</v>
      </c>
      <c r="C8" s="20" t="s">
        <v>380</v>
      </c>
      <c r="D8" s="20" t="s">
        <v>381</v>
      </c>
      <c r="E8" s="29" t="s">
        <v>382</v>
      </c>
      <c r="F8" s="20" t="s">
        <v>383</v>
      </c>
      <c r="G8" s="29" t="s">
        <v>384</v>
      </c>
      <c r="H8" s="20" t="s">
        <v>385</v>
      </c>
      <c r="I8" s="20" t="s">
        <v>386</v>
      </c>
      <c r="J8" s="29" t="s">
        <v>387</v>
      </c>
    </row>
    <row r="9" ht="42" customHeight="1" spans="1:10">
      <c r="A9" s="134" t="s">
        <v>349</v>
      </c>
      <c r="B9" s="20" t="s">
        <v>379</v>
      </c>
      <c r="C9" s="20" t="s">
        <v>388</v>
      </c>
      <c r="D9" s="20" t="s">
        <v>389</v>
      </c>
      <c r="E9" s="29" t="s">
        <v>390</v>
      </c>
      <c r="F9" s="20" t="s">
        <v>383</v>
      </c>
      <c r="G9" s="29" t="s">
        <v>391</v>
      </c>
      <c r="H9" s="20" t="s">
        <v>392</v>
      </c>
      <c r="I9" s="20" t="s">
        <v>386</v>
      </c>
      <c r="J9" s="29" t="s">
        <v>393</v>
      </c>
    </row>
    <row r="10" ht="42" customHeight="1" spans="1:10">
      <c r="A10" s="134" t="s">
        <v>349</v>
      </c>
      <c r="B10" s="20" t="s">
        <v>379</v>
      </c>
      <c r="C10" s="20" t="s">
        <v>394</v>
      </c>
      <c r="D10" s="20" t="s">
        <v>395</v>
      </c>
      <c r="E10" s="29" t="s">
        <v>396</v>
      </c>
      <c r="F10" s="20" t="s">
        <v>383</v>
      </c>
      <c r="G10" s="29" t="s">
        <v>397</v>
      </c>
      <c r="H10" s="20" t="s">
        <v>398</v>
      </c>
      <c r="I10" s="20" t="s">
        <v>386</v>
      </c>
      <c r="J10" s="29" t="s">
        <v>399</v>
      </c>
    </row>
    <row r="11" ht="42" customHeight="1" spans="1:10">
      <c r="A11" s="134" t="s">
        <v>342</v>
      </c>
      <c r="B11" s="20" t="s">
        <v>379</v>
      </c>
      <c r="C11" s="20" t="s">
        <v>380</v>
      </c>
      <c r="D11" s="20" t="s">
        <v>381</v>
      </c>
      <c r="E11" s="29" t="s">
        <v>400</v>
      </c>
      <c r="F11" s="20" t="s">
        <v>383</v>
      </c>
      <c r="G11" s="29" t="s">
        <v>95</v>
      </c>
      <c r="H11" s="20" t="s">
        <v>385</v>
      </c>
      <c r="I11" s="20" t="s">
        <v>386</v>
      </c>
      <c r="J11" s="29" t="s">
        <v>401</v>
      </c>
    </row>
    <row r="12" ht="42" customHeight="1" spans="1:10">
      <c r="A12" s="134" t="s">
        <v>342</v>
      </c>
      <c r="B12" s="20" t="s">
        <v>379</v>
      </c>
      <c r="C12" s="20" t="s">
        <v>388</v>
      </c>
      <c r="D12" s="20" t="s">
        <v>389</v>
      </c>
      <c r="E12" s="29" t="s">
        <v>390</v>
      </c>
      <c r="F12" s="20" t="s">
        <v>383</v>
      </c>
      <c r="G12" s="29" t="s">
        <v>391</v>
      </c>
      <c r="H12" s="20" t="s">
        <v>392</v>
      </c>
      <c r="I12" s="20" t="s">
        <v>386</v>
      </c>
      <c r="J12" s="29" t="s">
        <v>402</v>
      </c>
    </row>
    <row r="13" ht="42" customHeight="1" spans="1:10">
      <c r="A13" s="134" t="s">
        <v>342</v>
      </c>
      <c r="B13" s="20" t="s">
        <v>379</v>
      </c>
      <c r="C13" s="20" t="s">
        <v>394</v>
      </c>
      <c r="D13" s="20" t="s">
        <v>395</v>
      </c>
      <c r="E13" s="29" t="s">
        <v>396</v>
      </c>
      <c r="F13" s="20" t="s">
        <v>383</v>
      </c>
      <c r="G13" s="29" t="s">
        <v>397</v>
      </c>
      <c r="H13" s="20" t="s">
        <v>398</v>
      </c>
      <c r="I13" s="20" t="s">
        <v>386</v>
      </c>
      <c r="J13" s="29" t="s">
        <v>403</v>
      </c>
    </row>
    <row r="14" ht="42" customHeight="1" spans="1:10">
      <c r="A14" s="134" t="s">
        <v>354</v>
      </c>
      <c r="B14" s="20" t="s">
        <v>404</v>
      </c>
      <c r="C14" s="20" t="s">
        <v>380</v>
      </c>
      <c r="D14" s="20" t="s">
        <v>381</v>
      </c>
      <c r="E14" s="29" t="s">
        <v>405</v>
      </c>
      <c r="F14" s="20" t="s">
        <v>406</v>
      </c>
      <c r="G14" s="29" t="s">
        <v>407</v>
      </c>
      <c r="H14" s="20" t="s">
        <v>408</v>
      </c>
      <c r="I14" s="20" t="s">
        <v>386</v>
      </c>
      <c r="J14" s="29" t="s">
        <v>409</v>
      </c>
    </row>
    <row r="15" ht="42" customHeight="1" spans="1:10">
      <c r="A15" s="134" t="s">
        <v>354</v>
      </c>
      <c r="B15" s="20" t="s">
        <v>404</v>
      </c>
      <c r="C15" s="20" t="s">
        <v>380</v>
      </c>
      <c r="D15" s="20" t="s">
        <v>381</v>
      </c>
      <c r="E15" s="29" t="s">
        <v>410</v>
      </c>
      <c r="F15" s="20" t="s">
        <v>406</v>
      </c>
      <c r="G15" s="29" t="s">
        <v>95</v>
      </c>
      <c r="H15" s="20" t="s">
        <v>385</v>
      </c>
      <c r="I15" s="20" t="s">
        <v>386</v>
      </c>
      <c r="J15" s="29" t="s">
        <v>411</v>
      </c>
    </row>
    <row r="16" ht="42" customHeight="1" spans="1:10">
      <c r="A16" s="134" t="s">
        <v>354</v>
      </c>
      <c r="B16" s="20" t="s">
        <v>404</v>
      </c>
      <c r="C16" s="20" t="s">
        <v>380</v>
      </c>
      <c r="D16" s="20" t="s">
        <v>412</v>
      </c>
      <c r="E16" s="29" t="s">
        <v>413</v>
      </c>
      <c r="F16" s="20" t="s">
        <v>383</v>
      </c>
      <c r="G16" s="29" t="s">
        <v>83</v>
      </c>
      <c r="H16" s="20" t="s">
        <v>392</v>
      </c>
      <c r="I16" s="20" t="s">
        <v>386</v>
      </c>
      <c r="J16" s="29" t="s">
        <v>414</v>
      </c>
    </row>
    <row r="17" ht="42" customHeight="1" spans="1:10">
      <c r="A17" s="134" t="s">
        <v>354</v>
      </c>
      <c r="B17" s="20" t="s">
        <v>404</v>
      </c>
      <c r="C17" s="20" t="s">
        <v>388</v>
      </c>
      <c r="D17" s="20" t="s">
        <v>389</v>
      </c>
      <c r="E17" s="29" t="s">
        <v>415</v>
      </c>
      <c r="F17" s="20" t="s">
        <v>406</v>
      </c>
      <c r="G17" s="29" t="s">
        <v>416</v>
      </c>
      <c r="H17" s="20" t="s">
        <v>398</v>
      </c>
      <c r="I17" s="20" t="s">
        <v>417</v>
      </c>
      <c r="J17" s="29" t="s">
        <v>418</v>
      </c>
    </row>
    <row r="18" ht="42" customHeight="1" spans="1:10">
      <c r="A18" s="134" t="s">
        <v>354</v>
      </c>
      <c r="B18" s="20" t="s">
        <v>404</v>
      </c>
      <c r="C18" s="20" t="s">
        <v>388</v>
      </c>
      <c r="D18" s="20" t="s">
        <v>389</v>
      </c>
      <c r="E18" s="29" t="s">
        <v>419</v>
      </c>
      <c r="F18" s="20" t="s">
        <v>406</v>
      </c>
      <c r="G18" s="29" t="s">
        <v>420</v>
      </c>
      <c r="H18" s="20" t="s">
        <v>398</v>
      </c>
      <c r="I18" s="20" t="s">
        <v>417</v>
      </c>
      <c r="J18" s="29" t="s">
        <v>421</v>
      </c>
    </row>
    <row r="19" ht="42" customHeight="1" spans="1:10">
      <c r="A19" s="134" t="s">
        <v>354</v>
      </c>
      <c r="B19" s="20" t="s">
        <v>404</v>
      </c>
      <c r="C19" s="20" t="s">
        <v>388</v>
      </c>
      <c r="D19" s="20" t="s">
        <v>422</v>
      </c>
      <c r="E19" s="29" t="s">
        <v>423</v>
      </c>
      <c r="F19" s="20" t="s">
        <v>406</v>
      </c>
      <c r="G19" s="29" t="s">
        <v>420</v>
      </c>
      <c r="H19" s="20" t="s">
        <v>398</v>
      </c>
      <c r="I19" s="20" t="s">
        <v>417</v>
      </c>
      <c r="J19" s="29" t="s">
        <v>424</v>
      </c>
    </row>
    <row r="20" ht="42" customHeight="1" spans="1:10">
      <c r="A20" s="134" t="s">
        <v>354</v>
      </c>
      <c r="B20" s="20" t="s">
        <v>404</v>
      </c>
      <c r="C20" s="20" t="s">
        <v>394</v>
      </c>
      <c r="D20" s="20" t="s">
        <v>395</v>
      </c>
      <c r="E20" s="29" t="s">
        <v>425</v>
      </c>
      <c r="F20" s="20" t="s">
        <v>406</v>
      </c>
      <c r="G20" s="29" t="s">
        <v>397</v>
      </c>
      <c r="H20" s="20" t="s">
        <v>398</v>
      </c>
      <c r="I20" s="20" t="s">
        <v>417</v>
      </c>
      <c r="J20" s="29" t="s">
        <v>426</v>
      </c>
    </row>
    <row r="21" ht="42" customHeight="1" spans="1:10">
      <c r="A21" s="134" t="s">
        <v>354</v>
      </c>
      <c r="B21" s="20" t="s">
        <v>404</v>
      </c>
      <c r="C21" s="20" t="s">
        <v>394</v>
      </c>
      <c r="D21" s="20" t="s">
        <v>395</v>
      </c>
      <c r="E21" s="29" t="s">
        <v>396</v>
      </c>
      <c r="F21" s="20" t="s">
        <v>406</v>
      </c>
      <c r="G21" s="29" t="s">
        <v>397</v>
      </c>
      <c r="H21" s="20" t="s">
        <v>398</v>
      </c>
      <c r="I21" s="20" t="s">
        <v>417</v>
      </c>
      <c r="J21" s="29" t="s">
        <v>427</v>
      </c>
    </row>
    <row r="22" ht="42" customHeight="1" spans="1:10">
      <c r="A22" s="134" t="s">
        <v>345</v>
      </c>
      <c r="B22" s="20" t="s">
        <v>428</v>
      </c>
      <c r="C22" s="20" t="s">
        <v>380</v>
      </c>
      <c r="D22" s="20" t="s">
        <v>381</v>
      </c>
      <c r="E22" s="29" t="s">
        <v>429</v>
      </c>
      <c r="F22" s="20" t="s">
        <v>406</v>
      </c>
      <c r="G22" s="29" t="s">
        <v>95</v>
      </c>
      <c r="H22" s="20" t="s">
        <v>385</v>
      </c>
      <c r="I22" s="20" t="s">
        <v>386</v>
      </c>
      <c r="J22" s="29" t="s">
        <v>430</v>
      </c>
    </row>
    <row r="23" ht="42" customHeight="1" spans="1:10">
      <c r="A23" s="134" t="s">
        <v>345</v>
      </c>
      <c r="B23" s="20" t="s">
        <v>428</v>
      </c>
      <c r="C23" s="20" t="s">
        <v>380</v>
      </c>
      <c r="D23" s="20" t="s">
        <v>431</v>
      </c>
      <c r="E23" s="29" t="s">
        <v>432</v>
      </c>
      <c r="F23" s="20" t="s">
        <v>383</v>
      </c>
      <c r="G23" s="29" t="s">
        <v>433</v>
      </c>
      <c r="H23" s="20" t="s">
        <v>434</v>
      </c>
      <c r="I23" s="20" t="s">
        <v>386</v>
      </c>
      <c r="J23" s="29" t="s">
        <v>435</v>
      </c>
    </row>
    <row r="24" ht="42" customHeight="1" spans="1:10">
      <c r="A24" s="134" t="s">
        <v>345</v>
      </c>
      <c r="B24" s="20" t="s">
        <v>428</v>
      </c>
      <c r="C24" s="20" t="s">
        <v>388</v>
      </c>
      <c r="D24" s="20" t="s">
        <v>389</v>
      </c>
      <c r="E24" s="29" t="s">
        <v>436</v>
      </c>
      <c r="F24" s="20" t="s">
        <v>406</v>
      </c>
      <c r="G24" s="29" t="s">
        <v>437</v>
      </c>
      <c r="H24" s="20" t="s">
        <v>398</v>
      </c>
      <c r="I24" s="20" t="s">
        <v>417</v>
      </c>
      <c r="J24" s="29" t="s">
        <v>438</v>
      </c>
    </row>
    <row r="25" ht="42" customHeight="1" spans="1:10">
      <c r="A25" s="134" t="s">
        <v>345</v>
      </c>
      <c r="B25" s="20" t="s">
        <v>428</v>
      </c>
      <c r="C25" s="20" t="s">
        <v>394</v>
      </c>
      <c r="D25" s="20" t="s">
        <v>395</v>
      </c>
      <c r="E25" s="29" t="s">
        <v>396</v>
      </c>
      <c r="F25" s="20" t="s">
        <v>383</v>
      </c>
      <c r="G25" s="29" t="s">
        <v>397</v>
      </c>
      <c r="H25" s="20" t="s">
        <v>398</v>
      </c>
      <c r="I25" s="20" t="s">
        <v>386</v>
      </c>
      <c r="J25" s="29" t="s">
        <v>439</v>
      </c>
    </row>
  </sheetData>
  <mergeCells count="10">
    <mergeCell ref="A2:J2"/>
    <mergeCell ref="A3:H3"/>
    <mergeCell ref="A8:A10"/>
    <mergeCell ref="A11:A13"/>
    <mergeCell ref="A14:A21"/>
    <mergeCell ref="A22:A25"/>
    <mergeCell ref="B8:B10"/>
    <mergeCell ref="B11:B13"/>
    <mergeCell ref="B14:B21"/>
    <mergeCell ref="B22:B2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  see</cp:lastModifiedBy>
  <dcterms:created xsi:type="dcterms:W3CDTF">2025-03-19T02:48:00Z</dcterms:created>
  <dcterms:modified xsi:type="dcterms:W3CDTF">2025-03-20T06:41:16Z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015C7C9A9DC144AEBD0F0E19028B47F4_12</vt:lpwstr>
  </property>
  <property fmtid="{D5CDD505-2E9C-101B-9397-08002B2CF9AE}" pid="3" name="KSOProductBuildVer">
    <vt:lpwstr>2052-12.1.0.20305</vt:lpwstr>
  </property>
</Properties>
</file>