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6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<sst xmlns="http://schemas.openxmlformats.org/spreadsheetml/2006/main" count="919" uniqueCount="398">
  <si>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</si>
  <si>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</si>
  <si>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</si>
  <si>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</si>
  <si>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</si>
  <si>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</si>
  <si>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</si>
  <si>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</si>
  <si>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</si>
  <si>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</si>
  <si>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</si>
  <si>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</si>
  <si>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</si>
  <si>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</si>
  <si>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</si>
  <si>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</si>
  <si>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</si>
  <si>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</si>
  <si>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</si>
  <si>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</si>
  <si>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</si>
  <si>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</si>
  <si>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</si>
  <si>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</si>
  <si>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</si>
  <si>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</si>
  <si>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</si>
  <si>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</si>
  <si>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</si>
  <si>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</si>
  <si>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</si>
  <si>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</si>
  <si>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</si>
  <si>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</si>
  <si>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</si>
  <si>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</si>
  <si>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</si>
  <si>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</si>
  <si>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</si>
  <si>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</si>
  <si>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</si>
  <si>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</si>
  <si>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</si>
  <si>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</si>
  <si>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</si>
  <si>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</si>
  <si>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</si>
  <si>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</si>
  <si>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</si>
  <si>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</si>
  <si>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</si>
  <si>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</si>
  <si>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</si>
  <si>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</si>
  <si>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</si>
  <si>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</si>
  <si>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</si>
  <si>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</si>
  <si>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</si>
  <si>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</si>
  <si>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</si>
  <si>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</si>
  <si>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</si>
  <si>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</si>
  <si>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</si>
  <si>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</si>
  <si>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</si>
  <si>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</si>
  <si>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</si>
  <si>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190001</t>
  </si>
  <si>
    <t>中国共产党禄劝彝族苗族自治县委员会统一战线工作部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</si>
  <si>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</si>
  <si>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</si>
  <si>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</si>
  <si>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</si>
  <si>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</si>
  <si>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</si>
  <si>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</si>
  <si>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</si>
  <si>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</si>
  <si>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</si>
  <si>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</si>
  <si>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</si>
  <si>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</si>
  <si>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</si>
  <si>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</si>
  <si>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</si>
  <si>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</si>
  <si>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</si>
  <si>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</si>
  <si>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</si>
  <si>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</si>
  <si>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</si>
  <si>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</si>
  <si>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</si>
  <si>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</si>
  <si>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</si>
  <si>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</si>
  <si>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</si>
  <si>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20134</t>
  </si>
  <si>
    <t>统战事务</t>
  </si>
  <si>
    <t>2013401</t>
  </si>
  <si>
    <t>行政运行</t>
  </si>
  <si>
    <t>2013402</t>
  </si>
  <si>
    <t>一般行政管理事务</t>
  </si>
  <si>
    <t>2013405</t>
  </si>
  <si>
    <t>华侨事务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</si>
  <si>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</si>
  <si>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</si>
  <si>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</si>
  <si>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</si>
  <si>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</si>
  <si>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</si>
  <si>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</si>
  <si>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</si>
  <si>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</si>
  <si>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</si>
  <si>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</si>
  <si>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</si>
  <si>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</si>
  <si>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</si>
  <si>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</si>
  <si>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</si>
  <si>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</si>
  <si>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</si>
  <si>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</si>
  <si>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</si>
  <si>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</si>
  <si>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</si>
  <si>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</si>
  <si>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</si>
  <si>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</si>
  <si>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</si>
  <si>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</si>
  <si>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</si>
  <si>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</si>
  <si>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</si>
  <si>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</si>
  <si>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</si>
  <si>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</si>
  <si>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</si>
  <si>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</si>
  <si>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</si>
  <si>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</si>
  <si>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</si>
  <si>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</si>
  <si>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</si>
  <si>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</si>
  <si>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</si>
  <si>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</si>
  <si>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</si>
  <si>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</si>
  <si>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</si>
  <si>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</si>
  <si>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</si>
  <si>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</si>
  <si>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</si>
  <si>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</si>
  <si>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</si>
  <si>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</si>
  <si>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</si>
  <si>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</si>
  <si>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</si>
  <si>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</si>
  <si>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</si>
  <si>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</si>
  <si>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</si>
  <si>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</si>
  <si>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</si>
  <si>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</si>
  <si>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</si>
  <si>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</si>
  <si>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</si>
  <si>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</si>
  <si>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</si>
  <si>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</si>
  <si>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</si>
  <si>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</si>
  <si>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</si>
  <si>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</si>
  <si>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</si>
  <si>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</si>
  <si>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</si>
  <si>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</si>
  <si>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</si>
  <si>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</si>
  <si>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</si>
  <si>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</si>
  <si>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</si>
  <si>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</si>
  <si>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</si>
  <si>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</si>
  <si>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</si>
  <si>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</si>
  <si>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</si>
  <si>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</si>
  <si>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</si>
  <si>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</si>
  <si>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</si>
  <si>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</si>
  <si>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</si>
  <si>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530128210000000000760</t>
  </si>
  <si>
    <t>行政人员支出工资</t>
  </si>
  <si>
    <t>30101</t>
  </si>
  <si>
    <t>基本工资</t>
  </si>
  <si>
    <t>530128210000000000762</t>
  </si>
  <si>
    <t>30113</t>
  </si>
  <si>
    <t>530128210000000000764</t>
  </si>
  <si>
    <t>公车购置及运维费</t>
  </si>
  <si>
    <t>30231</t>
  </si>
  <si>
    <t>公务用车运行维护费</t>
  </si>
  <si>
    <t>530128210000000000765</t>
  </si>
  <si>
    <t>公务交通补贴</t>
  </si>
  <si>
    <t>30239</t>
  </si>
  <si>
    <t>其他交通费用</t>
  </si>
  <si>
    <t>530128210000000000766</t>
  </si>
  <si>
    <t>工会经费</t>
  </si>
  <si>
    <t>30228</t>
  </si>
  <si>
    <t>530128210000000000767</t>
  </si>
  <si>
    <t>一般公用经费</t>
  </si>
  <si>
    <t>30201</t>
  </si>
  <si>
    <t>办公费</t>
  </si>
  <si>
    <t>530128231100001319812</t>
  </si>
  <si>
    <t>遗属补助</t>
  </si>
  <si>
    <t>30305</t>
  </si>
  <si>
    <t>生活补助</t>
  </si>
  <si>
    <t>530128231100001383613</t>
  </si>
  <si>
    <t>公务员基础绩效奖</t>
  </si>
  <si>
    <t>30103</t>
  </si>
  <si>
    <t>奖金</t>
  </si>
  <si>
    <t>530128231100001383616</t>
  </si>
  <si>
    <t>退休人员医疗保险及医疗统筹</t>
  </si>
  <si>
    <t>30110</t>
  </si>
  <si>
    <t>职工基本医疗保险缴费</t>
  </si>
  <si>
    <t>30111</t>
  </si>
  <si>
    <t>公务员医疗补助缴费</t>
  </si>
  <si>
    <t>530128231100001383617</t>
  </si>
  <si>
    <t>医疗保险缴费</t>
  </si>
  <si>
    <t>30112</t>
  </si>
  <si>
    <t>其他社会保障缴费</t>
  </si>
  <si>
    <t>530128231100001383632</t>
  </si>
  <si>
    <t>行政年终一次性奖金</t>
  </si>
  <si>
    <t>530128231100001383633</t>
  </si>
  <si>
    <t>行政人员支出津贴</t>
  </si>
  <si>
    <t>30102</t>
  </si>
  <si>
    <t>津贴补贴</t>
  </si>
  <si>
    <t>530128231100001383636</t>
  </si>
  <si>
    <t>工伤保险</t>
  </si>
  <si>
    <t>530128231100001383637</t>
  </si>
  <si>
    <t>失业保险</t>
  </si>
  <si>
    <t>530128231100001383638</t>
  </si>
  <si>
    <t>养老保险缴费</t>
  </si>
  <si>
    <t>30108</t>
  </si>
  <si>
    <t>机关事业单位基本养老保险缴费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</si>
  <si>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</si>
  <si>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</si>
  <si>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</si>
  <si>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</si>
  <si>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</si>
  <si>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</si>
  <si>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</si>
  <si>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</si>
  <si>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530128231100001346918</t>
  </si>
  <si>
    <t>统战工作活动经费</t>
  </si>
  <si>
    <t>30227</t>
  </si>
  <si>
    <t>委托业务费</t>
  </si>
  <si>
    <t>530128231100001346934</t>
  </si>
  <si>
    <t>台侨工作经费</t>
  </si>
  <si>
    <t>530128231100001346938</t>
  </si>
  <si>
    <t>县委统一战线工作领导小组工作运转经费</t>
  </si>
  <si>
    <t>530128241100003095638</t>
  </si>
  <si>
    <t>2024年中央华侨事务预算专项经费</t>
  </si>
  <si>
    <t>530128241100003297146</t>
  </si>
  <si>
    <t>统战阵地建设经费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</si>
  <si>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</si>
  <si>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</si>
  <si>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</si>
  <si>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</si>
  <si>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</si>
  <si>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</si>
  <si>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</si>
  <si>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</si>
  <si>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</si>
  <si>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</si>
  <si>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1.贯彻执行中央、省、市、县委统战工作方针政策，巩固壮大统一战线；
2.定期研究统一战线重大问题，部署重要工作；
3.组织开展统一战线理论方针政策的学习、研究、宣传和教育；
4.落实党中央关于统一战线工作部门和统战干部队伍的建设；
5.组织系列活动促进政党关系、民族关系、宗教关系、阶层关系、海内外同胞关系和谐。</t>
  </si>
  <si>
    <t>产出指标</t>
  </si>
  <si>
    <t>数量指标</t>
  </si>
  <si>
    <t>统战宣传信息</t>
  </si>
  <si>
    <t>=</t>
  </si>
  <si>
    <t>60</t>
  </si>
  <si>
    <t>次（期）</t>
  </si>
  <si>
    <t>定量指标</t>
  </si>
  <si>
    <t>完成统战信息60篇以上</t>
  </si>
  <si>
    <t>全县统战工作会</t>
  </si>
  <si>
    <t>次</t>
  </si>
  <si>
    <t>召开全县统战工作会1次</t>
  </si>
  <si>
    <t>县委理论中心组学习统战理论、方针、政策</t>
  </si>
  <si>
    <t>县委常委会研究统战工作议题不少于2次</t>
  </si>
  <si>
    <t>完成统战调研课题</t>
  </si>
  <si>
    <t>个</t>
  </si>
  <si>
    <t>完成统战调研课题不少于1个</t>
  </si>
  <si>
    <t>效益指标</t>
  </si>
  <si>
    <t>社会效益</t>
  </si>
  <si>
    <t>社会层面对统战工作的知晓率认可度</t>
  </si>
  <si>
    <t>&gt;</t>
  </si>
  <si>
    <t>%</t>
  </si>
  <si>
    <t>提升社会层面对统战工作的知晓率，认可度达60%以上</t>
  </si>
  <si>
    <t>满意度指标</t>
  </si>
  <si>
    <t>服务对象满意度</t>
  </si>
  <si>
    <t>统战对象满意度</t>
  </si>
  <si>
    <t>80</t>
  </si>
  <si>
    <t>提升统战对象满意度到80%以上</t>
  </si>
  <si>
    <t>（一）实施同心同向行动,筑牢共同思想政治基础；
（二）实施促和促稳行动,确保民族宗教领域和谐稳定；
（三）实施共兴共荣行动,促进非公有制经济健康发展；
  ( 四）实施交流交往行动,做好海外联谊交友和侨务工作；
（五）实施进贤进能行动,加强党外代表人士和新的社会阶层人士队伍建设；
（六）实施立业立功行动,加强统战系统自身建设。</t>
  </si>
  <si>
    <t>　 全县统战工作会</t>
  </si>
  <si>
    <t>县委统一战线工作领导小组会议</t>
  </si>
  <si>
    <t>&gt;=</t>
  </si>
  <si>
    <t>召开县委统一战线工作领导小组会议大于等于1次，研究安排统战领域重点工作</t>
  </si>
  <si>
    <t>组织各类统战对象开展主题实践活动</t>
  </si>
  <si>
    <t>组织各类统战对象开展主题实践活动，铸牢中华民族共同体意识</t>
  </si>
  <si>
    <t>慰问统战代表人士</t>
  </si>
  <si>
    <t>30</t>
  </si>
  <si>
    <t>人次</t>
  </si>
  <si>
    <t>重大节日走访慰问统战代表人士30人次以上</t>
  </si>
  <si>
    <t>社会层面对统战工作的知晓率、认可度</t>
  </si>
  <si>
    <t>提升社会层面对统战工作的知晓率、认可度到60%以上</t>
  </si>
  <si>
    <t>实施交流交往行动,做好海外联谊交友和侨务工作
完善统战系统涉台、涉侨单位工作协调机制。引导港澳台同胞、海外侨胞,特别是青少年增强“命运共同体”意识。做好归侨侨眷、“三侨生”身份认定等工作。做好年度赴台考察和接待来访工作，加强对外经贸合作交流，扩大对外宣传和项目推介。完善更新台侨数据库。组织台联理事、侨联委员开展主题实践活动。持续做好抵御渗透和防恐反恐工作，营造和平统一的舆论环境。</t>
  </si>
  <si>
    <t>完善更新台侨数据库</t>
  </si>
  <si>
    <t>慰问困难台属侨眷</t>
  </si>
  <si>
    <t>人</t>
  </si>
  <si>
    <t>重大节日慰问困难台属侨眷</t>
  </si>
  <si>
    <t>宣传涉台涉侨相关法律法规</t>
  </si>
  <si>
    <t>组织台联理事、侨联委员开展主题实践活动</t>
  </si>
  <si>
    <t>社会层面对侨港澳台工作的知晓率、认可度</t>
  </si>
  <si>
    <t>提升社会层面对侨港澳台工作的知晓率、认可度到60%以上</t>
  </si>
  <si>
    <t>侨港澳台工作对象满意度</t>
  </si>
  <si>
    <t>提升侨港澳台工作对象满意度到80%以上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</si>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</sst>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\-mm\-dd\ hh:mm:ss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;\-#,##0;;@"/>
    <numFmt numFmtId="178" formatCode="yyyy\-mm\-dd"/>
    <numFmt numFmtId="179" formatCode="#,##0.00;\-#,##0.0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5" fillId="0" borderId="7">
      <alignment horizontal="right" vertical="center"/>
    </xf>
    <xf numFmtId="0" fontId="18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5" fillId="0" borderId="7">
      <alignment horizontal="right"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15" borderId="18" applyNumberFormat="0" applyAlignment="0" applyProtection="0">
      <alignment vertical="center"/>
    </xf>
    <xf numFmtId="0" fontId="33" fillId="15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10" fontId="15" fillId="0" borderId="7">
      <alignment horizontal="right" vertical="center"/>
    </xf>
    <xf numFmtId="0" fontId="18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9" fontId="15" fillId="0" borderId="7">
      <alignment horizontal="right" vertical="center"/>
    </xf>
    <xf numFmtId="49" fontId="15" fillId="0" borderId="7">
      <alignment horizontal="left" vertical="center" wrapText="1"/>
    </xf>
    <xf numFmtId="179" fontId="15" fillId="0" borderId="7">
      <alignment horizontal="right" vertical="center"/>
    </xf>
    <xf numFmtId="180" fontId="15" fillId="0" borderId="7">
      <alignment horizontal="right" vertical="center"/>
    </xf>
    <xf numFmtId="177" fontId="15" fillId="0" borderId="7">
      <alignment horizontal="right" vertical="center"/>
    </xf>
  </cellStyleXfs>
  <cellXfs count="19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7" fontId="5" fillId="0" borderId="7" xfId="56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9" workbookViewId="0">
      <selection activeCell="B32" sqref="B32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"单位名称："&amp;"中国共产党禄劝彝族苗族自治县委员会统一战线工作部"</f>
        <v>单位名称：中国共产党禄劝彝族苗族自治县委员会统一战线工作部</v>
      </c>
      <c r="B3" s="158"/>
      <c r="D3" s="138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7">
        <v>2150139.4</v>
      </c>
      <c r="C6" s="161" t="s">
        <v>8</v>
      </c>
      <c r="D6" s="77">
        <v>1652905</v>
      </c>
    </row>
    <row r="7" ht="17.25" customHeight="1" spans="1:4">
      <c r="A7" s="161" t="s">
        <v>9</v>
      </c>
      <c r="B7" s="77"/>
      <c r="C7" s="161" t="s">
        <v>10</v>
      </c>
      <c r="D7" s="77"/>
    </row>
    <row r="8" ht="17.25" customHeight="1" spans="1:4">
      <c r="A8" s="161" t="s">
        <v>11</v>
      </c>
      <c r="B8" s="77"/>
      <c r="C8" s="193" t="s">
        <v>12</v>
      </c>
      <c r="D8" s="77"/>
    </row>
    <row r="9" ht="17.25" customHeight="1" spans="1:4">
      <c r="A9" s="161" t="s">
        <v>13</v>
      </c>
      <c r="B9" s="77"/>
      <c r="C9" s="193" t="s">
        <v>14</v>
      </c>
      <c r="D9" s="77"/>
    </row>
    <row r="10" ht="17.25" customHeight="1" spans="1:4">
      <c r="A10" s="161" t="s">
        <v>15</v>
      </c>
      <c r="B10" s="77"/>
      <c r="C10" s="193" t="s">
        <v>16</v>
      </c>
      <c r="D10" s="77"/>
    </row>
    <row r="11" ht="17.25" customHeight="1" spans="1:4">
      <c r="A11" s="161" t="s">
        <v>17</v>
      </c>
      <c r="B11" s="77"/>
      <c r="C11" s="193" t="s">
        <v>18</v>
      </c>
      <c r="D11" s="77"/>
    </row>
    <row r="12" ht="17.25" customHeight="1" spans="1:4">
      <c r="A12" s="161" t="s">
        <v>19</v>
      </c>
      <c r="B12" s="77"/>
      <c r="C12" s="31" t="s">
        <v>20</v>
      </c>
      <c r="D12" s="77"/>
    </row>
    <row r="13" ht="17.25" customHeight="1" spans="1:4">
      <c r="A13" s="161" t="s">
        <v>21</v>
      </c>
      <c r="B13" s="77"/>
      <c r="C13" s="31" t="s">
        <v>22</v>
      </c>
      <c r="D13" s="77">
        <v>199235.11</v>
      </c>
    </row>
    <row r="14" ht="17.25" customHeight="1" spans="1:4">
      <c r="A14" s="161" t="s">
        <v>23</v>
      </c>
      <c r="B14" s="77"/>
      <c r="C14" s="31" t="s">
        <v>24</v>
      </c>
      <c r="D14" s="77">
        <v>199857.89</v>
      </c>
    </row>
    <row r="15" ht="17.25" customHeight="1" spans="1:4">
      <c r="A15" s="161" t="s">
        <v>25</v>
      </c>
      <c r="B15" s="77"/>
      <c r="C15" s="31" t="s">
        <v>26</v>
      </c>
      <c r="D15" s="77"/>
    </row>
    <row r="16" ht="17.25" customHeight="1" spans="1:4">
      <c r="A16" s="143"/>
      <c r="B16" s="77"/>
      <c r="C16" s="31" t="s">
        <v>27</v>
      </c>
      <c r="D16" s="77"/>
    </row>
    <row r="17" ht="17.25" customHeight="1" spans="1:4">
      <c r="A17" s="162"/>
      <c r="B17" s="77"/>
      <c r="C17" s="31" t="s">
        <v>28</v>
      </c>
      <c r="D17" s="77"/>
    </row>
    <row r="18" ht="17.25" customHeight="1" spans="1:4">
      <c r="A18" s="162"/>
      <c r="B18" s="77"/>
      <c r="C18" s="31" t="s">
        <v>29</v>
      </c>
      <c r="D18" s="77"/>
    </row>
    <row r="19" ht="17.25" customHeight="1" spans="1:4">
      <c r="A19" s="162"/>
      <c r="B19" s="77"/>
      <c r="C19" s="31" t="s">
        <v>30</v>
      </c>
      <c r="D19" s="77"/>
    </row>
    <row r="20" ht="17.25" customHeight="1" spans="1:4">
      <c r="A20" s="162"/>
      <c r="B20" s="77"/>
      <c r="C20" s="31" t="s">
        <v>31</v>
      </c>
      <c r="D20" s="77"/>
    </row>
    <row r="21" ht="17.25" customHeight="1" spans="1:4">
      <c r="A21" s="162"/>
      <c r="B21" s="77"/>
      <c r="C21" s="31" t="s">
        <v>32</v>
      </c>
      <c r="D21" s="77"/>
    </row>
    <row r="22" ht="17.25" customHeight="1" spans="1:4">
      <c r="A22" s="162"/>
      <c r="B22" s="77"/>
      <c r="C22" s="31" t="s">
        <v>33</v>
      </c>
      <c r="D22" s="77"/>
    </row>
    <row r="23" ht="17.25" customHeight="1" spans="1:4">
      <c r="A23" s="162"/>
      <c r="B23" s="77"/>
      <c r="C23" s="31" t="s">
        <v>34</v>
      </c>
      <c r="D23" s="77"/>
    </row>
    <row r="24" ht="17.25" customHeight="1" spans="1:4">
      <c r="A24" s="162"/>
      <c r="B24" s="77"/>
      <c r="C24" s="31" t="s">
        <v>35</v>
      </c>
      <c r="D24" s="77">
        <v>158141.4</v>
      </c>
    </row>
    <row r="25" ht="17.25" customHeight="1" spans="1:4">
      <c r="A25" s="162"/>
      <c r="B25" s="77"/>
      <c r="C25" s="31" t="s">
        <v>36</v>
      </c>
      <c r="D25" s="77"/>
    </row>
    <row r="26" ht="17.25" customHeight="1" spans="1:4">
      <c r="A26" s="162"/>
      <c r="B26" s="77"/>
      <c r="C26" s="143" t="s">
        <v>37</v>
      </c>
      <c r="D26" s="77"/>
    </row>
    <row r="27" ht="17.25" customHeight="1" spans="1:4">
      <c r="A27" s="162"/>
      <c r="B27" s="77"/>
      <c r="C27" s="31" t="s">
        <v>38</v>
      </c>
      <c r="D27" s="77"/>
    </row>
    <row r="28" ht="16.5" customHeight="1" spans="1:4">
      <c r="A28" s="162"/>
      <c r="B28" s="77"/>
      <c r="C28" s="31" t="s">
        <v>39</v>
      </c>
      <c r="D28" s="77"/>
    </row>
    <row r="29" ht="16.5" customHeight="1" spans="1:4">
      <c r="A29" s="162"/>
      <c r="B29" s="77"/>
      <c r="C29" s="143" t="s">
        <v>40</v>
      </c>
      <c r="D29" s="77"/>
    </row>
    <row r="30" ht="17.25" customHeight="1" spans="1:4">
      <c r="A30" s="162"/>
      <c r="B30" s="77"/>
      <c r="C30" s="143" t="s">
        <v>41</v>
      </c>
      <c r="D30" s="77"/>
    </row>
    <row r="31" ht="17.25" customHeight="1" spans="1:4">
      <c r="A31" s="162"/>
      <c r="B31" s="77"/>
      <c r="C31" s="31" t="s">
        <v>42</v>
      </c>
      <c r="D31" s="77"/>
    </row>
    <row r="32" ht="16.5" customHeight="1" spans="1:4">
      <c r="A32" s="162" t="s">
        <v>43</v>
      </c>
      <c r="B32" s="77">
        <v>2150139.4</v>
      </c>
      <c r="C32" s="162" t="s">
        <v>44</v>
      </c>
      <c r="D32" s="77">
        <v>2210139.4</v>
      </c>
    </row>
    <row r="33" ht="16.5" customHeight="1" spans="1:4">
      <c r="A33" s="143" t="s">
        <v>45</v>
      </c>
      <c r="B33" s="77">
        <v>60000</v>
      </c>
      <c r="C33" s="143" t="s">
        <v>46</v>
      </c>
      <c r="D33" s="77"/>
    </row>
    <row r="34" ht="16.5" customHeight="1" spans="1:4">
      <c r="A34" s="31" t="s">
        <v>47</v>
      </c>
      <c r="B34" s="77">
        <v>60000</v>
      </c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3" t="s">
        <v>50</v>
      </c>
      <c r="B36" s="77">
        <v>2210139.4</v>
      </c>
      <c r="C36" s="163" t="s">
        <v>51</v>
      </c>
      <c r="D36" s="77">
        <v>2210139.4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abSelected="1" workbookViewId="0">
      <selection activeCell="A1" sqref="A1"/>
    </sheetView>
  </sheetViews>
  <sheetFormatPr defaultColWidth="9.13333333333333" defaultRowHeight="14.25" customHeight="1" outlineLevelCol="5"/>
  <cols>
    <col min="1" max="1" width="32.1333333333333" customWidth="1"/>
    <col min="2" max="2" width="20.7083333333333" customWidth="1"/>
    <col min="3" max="3" width="32.1333333333333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336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337</v>
      </c>
      <c r="C2" s="120"/>
      <c r="D2" s="121"/>
      <c r="E2" s="121"/>
      <c r="F2" s="121"/>
    </row>
    <row r="3" ht="13.5" customHeight="1" spans="1:6">
      <c r="A3" s="4" t="str">
        <f>"单位名称："&amp;"中国共产党禄劝彝族苗族自治县委员会统一战线工作部"</f>
        <v>单位名称：中国共产党禄劝彝族苗族自治县委员会统一战线工作部</v>
      </c>
      <c r="B3" s="4" t="s">
        <v>338</v>
      </c>
      <c r="C3" s="116"/>
      <c r="D3" s="118"/>
      <c r="E3" s="118"/>
      <c r="F3" s="115" t="s">
        <v>1</v>
      </c>
    </row>
    <row r="4" ht="19.5" customHeight="1" spans="1:6">
      <c r="A4" s="122" t="s">
        <v>184</v>
      </c>
      <c r="B4" s="123" t="s">
        <v>72</v>
      </c>
      <c r="C4" s="122" t="s">
        <v>73</v>
      </c>
      <c r="D4" s="10" t="s">
        <v>339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6" t="s">
        <v>83</v>
      </c>
      <c r="C6" s="66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28" t="s">
        <v>174</v>
      </c>
      <c r="B9" s="128" t="s">
        <v>174</v>
      </c>
      <c r="C9" s="129" t="s">
        <v>174</v>
      </c>
      <c r="D9" s="77"/>
      <c r="E9" s="77"/>
      <c r="F9" s="77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3333333333333" defaultRowHeight="14.25" customHeight="1"/>
  <cols>
    <col min="1" max="2" width="32.575" customWidth="1"/>
    <col min="3" max="3" width="41.1333333333333" customWidth="1"/>
    <col min="4" max="4" width="21.7083333333333" customWidth="1"/>
    <col min="5" max="5" width="35.2833333333333" customWidth="1"/>
    <col min="6" max="6" width="7.70833333333333" customWidth="1"/>
    <col min="7" max="7" width="11.1333333333333" customWidth="1"/>
    <col min="8" max="8" width="13.2833333333333" customWidth="1"/>
    <col min="9" max="18" width="20" customWidth="1"/>
    <col min="19" max="19" width="19.8583333333333" customWidth="1"/>
  </cols>
  <sheetData>
    <row r="1" ht="15.75" customHeight="1" spans="2:19">
      <c r="B1" s="81"/>
      <c r="C1" s="81"/>
      <c r="R1" s="2"/>
      <c r="S1" s="2" t="s">
        <v>340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"单位名称："&amp;"中国共产党禄劝彝族苗族自治县委员会统一战线工作部"</f>
        <v>单位名称：中国共产党禄劝彝族苗族自治县委员会统一战线工作部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183</v>
      </c>
      <c r="B4" s="84" t="s">
        <v>184</v>
      </c>
      <c r="C4" s="84" t="s">
        <v>341</v>
      </c>
      <c r="D4" s="85" t="s">
        <v>342</v>
      </c>
      <c r="E4" s="85" t="s">
        <v>343</v>
      </c>
      <c r="F4" s="85" t="s">
        <v>344</v>
      </c>
      <c r="G4" s="85" t="s">
        <v>345</v>
      </c>
      <c r="H4" s="85" t="s">
        <v>346</v>
      </c>
      <c r="I4" s="95" t="s">
        <v>191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347</v>
      </c>
      <c r="L5" s="87" t="s">
        <v>348</v>
      </c>
      <c r="M5" s="97" t="s">
        <v>349</v>
      </c>
      <c r="N5" s="98" t="s">
        <v>350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83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174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5" t="s">
        <v>351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H1" workbookViewId="0">
      <selection activeCell="A1" sqref="A1"/>
    </sheetView>
  </sheetViews>
  <sheetFormatPr defaultColWidth="9.13333333333333" defaultRowHeight="14.25" customHeight="1"/>
  <cols>
    <col min="1" max="5" width="39.1333333333333" customWidth="1"/>
    <col min="6" max="6" width="27.575" customWidth="1"/>
    <col min="7" max="7" width="28.575" customWidth="1"/>
    <col min="8" max="8" width="28.1333333333333" customWidth="1"/>
    <col min="9" max="9" width="39.1333333333333" customWidth="1"/>
    <col min="10" max="18" width="20.4166666666667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352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"单位名称："&amp;"中国共产党禄劝彝族苗族自治县委员会统一战线工作部"</f>
        <v>单位名称：中国共产党禄劝彝族苗族自治县委员会统一战线工作部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183</v>
      </c>
      <c r="B4" s="84" t="s">
        <v>184</v>
      </c>
      <c r="C4" s="84" t="s">
        <v>341</v>
      </c>
      <c r="D4" s="84" t="s">
        <v>353</v>
      </c>
      <c r="E4" s="84" t="s">
        <v>354</v>
      </c>
      <c r="F4" s="84" t="s">
        <v>355</v>
      </c>
      <c r="G4" s="84" t="s">
        <v>356</v>
      </c>
      <c r="H4" s="85" t="s">
        <v>357</v>
      </c>
      <c r="I4" s="85" t="s">
        <v>358</v>
      </c>
      <c r="J4" s="95" t="s">
        <v>191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347</v>
      </c>
      <c r="M5" s="87" t="s">
        <v>348</v>
      </c>
      <c r="N5" s="97" t="s">
        <v>349</v>
      </c>
      <c r="O5" s="98" t="s">
        <v>350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174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"/>
  <sheetViews>
    <sheetView showZeros="0" workbookViewId="0">
      <selection activeCell="A1" sqref="A1"/>
    </sheetView>
  </sheetViews>
  <sheetFormatPr defaultColWidth="9.13333333333333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359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"单位名称："&amp;"中国共产党禄劝彝族苗族自治县委员会统一战线工作部"</f>
        <v>单位名称：中国共产党禄劝彝族苗族自治县委员会统一战线工作部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360</v>
      </c>
      <c r="B4" s="10" t="s">
        <v>191</v>
      </c>
      <c r="C4" s="11"/>
      <c r="D4" s="11"/>
      <c r="E4" s="10" t="s">
        <v>361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347</v>
      </c>
      <c r="E5" s="47" t="s">
        <v>362</v>
      </c>
      <c r="F5" s="47" t="s">
        <v>363</v>
      </c>
      <c r="G5" s="47" t="s">
        <v>364</v>
      </c>
      <c r="H5" s="47" t="s">
        <v>365</v>
      </c>
      <c r="I5" s="47" t="s">
        <v>366</v>
      </c>
      <c r="J5" s="47" t="s">
        <v>367</v>
      </c>
      <c r="K5" s="47" t="s">
        <v>368</v>
      </c>
      <c r="L5" s="47" t="s">
        <v>369</v>
      </c>
      <c r="M5" s="47" t="s">
        <v>370</v>
      </c>
      <c r="N5" s="47" t="s">
        <v>371</v>
      </c>
      <c r="O5" s="47" t="s">
        <v>372</v>
      </c>
      <c r="P5" s="47" t="s">
        <v>373</v>
      </c>
      <c r="Q5" s="47" t="s">
        <v>374</v>
      </c>
      <c r="R5" s="47" t="s">
        <v>375</v>
      </c>
      <c r="S5" s="47" t="s">
        <v>376</v>
      </c>
      <c r="T5" s="47" t="s">
        <v>377</v>
      </c>
      <c r="U5" s="47" t="s">
        <v>378</v>
      </c>
      <c r="V5" s="47" t="s">
        <v>379</v>
      </c>
      <c r="W5" s="47" t="s">
        <v>380</v>
      </c>
      <c r="X5" s="80" t="s">
        <v>381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3333333333333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333333333333" customWidth="1"/>
    <col min="8" max="8" width="15.575" customWidth="1"/>
    <col min="9" max="9" width="13.4166666666667" customWidth="1"/>
    <col min="10" max="10" width="18.8583333333333" customWidth="1"/>
  </cols>
  <sheetData>
    <row r="1" ht="16.5" customHeight="1" spans="10:10">
      <c r="J1" s="2" t="s">
        <v>382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"单位名称："&amp;"中国共产党禄劝彝族苗族自治县委员会统一战线工作部"</f>
        <v>单位名称：中国共产党禄劝彝族苗族自治县委员会统一战线工作部</v>
      </c>
    </row>
    <row r="4" ht="44.25" customHeight="1" spans="1:10">
      <c r="A4" s="65" t="s">
        <v>360</v>
      </c>
      <c r="B4" s="65" t="s">
        <v>275</v>
      </c>
      <c r="C4" s="65" t="s">
        <v>276</v>
      </c>
      <c r="D4" s="65" t="s">
        <v>277</v>
      </c>
      <c r="E4" s="65" t="s">
        <v>278</v>
      </c>
      <c r="F4" s="66" t="s">
        <v>279</v>
      </c>
      <c r="G4" s="65" t="s">
        <v>280</v>
      </c>
      <c r="H4" s="66" t="s">
        <v>281</v>
      </c>
      <c r="I4" s="66" t="s">
        <v>282</v>
      </c>
      <c r="J4" s="65" t="s">
        <v>283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topLeftCell="E1" workbookViewId="0">
      <selection activeCell="A1" sqref="A1:I1"/>
    </sheetView>
  </sheetViews>
  <sheetFormatPr defaultColWidth="10.4166666666667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383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"单位名称："&amp;"中国共产党禄劝彝族苗族自治县委员会统一战线工作部"</f>
        <v>单位名称：中国共产党禄劝彝族苗族自治县委员会统一战线工作部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183</v>
      </c>
      <c r="B4" s="47" t="s">
        <v>184</v>
      </c>
      <c r="C4" s="48" t="s">
        <v>384</v>
      </c>
      <c r="D4" s="46" t="s">
        <v>385</v>
      </c>
      <c r="E4" s="46" t="s">
        <v>386</v>
      </c>
      <c r="F4" s="46" t="s">
        <v>387</v>
      </c>
      <c r="G4" s="47" t="s">
        <v>388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345</v>
      </c>
      <c r="H5" s="47" t="s">
        <v>389</v>
      </c>
      <c r="I5" s="47" t="s">
        <v>390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topLeftCell="A4" workbookViewId="0">
      <selection activeCell="A1" sqref="A1"/>
    </sheetView>
  </sheetViews>
  <sheetFormatPr defaultColWidth="9.13333333333333" defaultRowHeight="14.25" customHeight="1"/>
  <cols>
    <col min="1" max="1" width="19.2833333333333" customWidth="1"/>
    <col min="2" max="2" width="33.8583333333333" customWidth="1"/>
    <col min="3" max="3" width="23.8583333333333" customWidth="1"/>
    <col min="4" max="4" width="11.1333333333333" customWidth="1"/>
    <col min="5" max="5" width="17.7083333333333" customWidth="1"/>
    <col min="6" max="6" width="9.85833333333333" customWidth="1"/>
    <col min="7" max="7" width="17.7083333333333" customWidth="1"/>
    <col min="8" max="11" width="23.1333333333333" customWidth="1"/>
  </cols>
  <sheetData>
    <row r="1" customHeight="1" spans="4:11">
      <c r="D1" s="1"/>
      <c r="E1" s="1"/>
      <c r="F1" s="1"/>
      <c r="G1" s="1"/>
      <c r="K1" s="2" t="s">
        <v>391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"单位名称："&amp;"中国共产党禄劝彝族苗族自治县委员会统一战线工作部"</f>
        <v>单位名称：中国共产党禄劝彝族苗族自治县委员会统一战线工作部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255</v>
      </c>
      <c r="B4" s="8" t="s">
        <v>186</v>
      </c>
      <c r="C4" s="8" t="s">
        <v>256</v>
      </c>
      <c r="D4" s="9" t="s">
        <v>187</v>
      </c>
      <c r="E4" s="9" t="s">
        <v>188</v>
      </c>
      <c r="F4" s="9" t="s">
        <v>257</v>
      </c>
      <c r="G4" s="9" t="s">
        <v>258</v>
      </c>
      <c r="H4" s="27" t="s">
        <v>55</v>
      </c>
      <c r="I4" s="10" t="s">
        <v>392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174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selection activeCell="A12" sqref="A12:D12"/>
    </sheetView>
  </sheetViews>
  <sheetFormatPr defaultColWidth="9.13333333333333" defaultRowHeight="14.25" customHeight="1" outlineLevelCol="6"/>
  <cols>
    <col min="1" max="1" width="35.2833333333333" customWidth="1"/>
    <col min="2" max="4" width="28" customWidth="1"/>
    <col min="5" max="7" width="23.8583333333333" customWidth="1"/>
  </cols>
  <sheetData>
    <row r="1" ht="13.5" customHeight="1" spans="4:7">
      <c r="D1" s="1"/>
      <c r="G1" s="2" t="s">
        <v>393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"单位名称："&amp;"中国共产党禄劝彝族苗族自治县委员会统一战线工作部"</f>
        <v>单位名称：中国共产党禄劝彝族苗族自治县委员会统一战线工作部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256</v>
      </c>
      <c r="B4" s="8" t="s">
        <v>255</v>
      </c>
      <c r="C4" s="8" t="s">
        <v>186</v>
      </c>
      <c r="D4" s="9" t="s">
        <v>394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150000</v>
      </c>
      <c r="F8" s="22"/>
      <c r="G8" s="22"/>
    </row>
    <row r="9" ht="18.75" customHeight="1" spans="1:7">
      <c r="A9" s="20"/>
      <c r="B9" s="20" t="s">
        <v>395</v>
      </c>
      <c r="C9" s="20" t="s">
        <v>263</v>
      </c>
      <c r="D9" s="20" t="s">
        <v>396</v>
      </c>
      <c r="E9" s="22">
        <v>50000</v>
      </c>
      <c r="F9" s="22"/>
      <c r="G9" s="22"/>
    </row>
    <row r="10" ht="18.75" customHeight="1" spans="1:7">
      <c r="A10" s="23"/>
      <c r="B10" s="20" t="s">
        <v>395</v>
      </c>
      <c r="C10" s="20" t="s">
        <v>267</v>
      </c>
      <c r="D10" s="20" t="s">
        <v>396</v>
      </c>
      <c r="E10" s="22">
        <v>50000</v>
      </c>
      <c r="F10" s="22"/>
      <c r="G10" s="22"/>
    </row>
    <row r="11" ht="18.75" customHeight="1" spans="1:7">
      <c r="A11" s="23"/>
      <c r="B11" s="20" t="s">
        <v>395</v>
      </c>
      <c r="C11" s="20" t="s">
        <v>269</v>
      </c>
      <c r="D11" s="20" t="s">
        <v>396</v>
      </c>
      <c r="E11" s="22">
        <v>50000</v>
      </c>
      <c r="F11" s="22"/>
      <c r="G11" s="22"/>
    </row>
    <row r="12" ht="18.75" customHeight="1" spans="1:7">
      <c r="A12" s="24" t="s">
        <v>55</v>
      </c>
      <c r="B12" s="25" t="s">
        <v>397</v>
      </c>
      <c r="C12" s="25"/>
      <c r="D12" s="26"/>
      <c r="E12" s="22">
        <v>150000</v>
      </c>
      <c r="F12" s="22"/>
      <c r="G12" s="22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C13" sqref="C1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"单位名称："&amp;"中国共产党禄劝彝族苗族自治县委员会统一战线工作部"</f>
        <v>单位名称：中国共产党禄劝彝族苗族自治县委员会统一战线工作部</v>
      </c>
      <c r="S3" s="45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8"/>
      <c r="J4" s="181"/>
      <c r="K4" s="181"/>
      <c r="L4" s="181"/>
      <c r="M4" s="181"/>
      <c r="N4" s="188"/>
      <c r="O4" s="181" t="s">
        <v>45</v>
      </c>
      <c r="P4" s="181"/>
      <c r="Q4" s="181"/>
      <c r="R4" s="181"/>
      <c r="S4" s="188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9" t="s">
        <v>62</v>
      </c>
      <c r="J5" s="190"/>
      <c r="K5" s="190"/>
      <c r="L5" s="190"/>
      <c r="M5" s="190"/>
      <c r="N5" s="191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0"/>
      <c r="C6" s="112"/>
      <c r="D6" s="112"/>
      <c r="E6" s="112"/>
      <c r="F6" s="112"/>
      <c r="G6" s="112"/>
      <c r="H6" s="112"/>
      <c r="I6" s="68" t="s">
        <v>57</v>
      </c>
      <c r="J6" s="191" t="s">
        <v>64</v>
      </c>
      <c r="K6" s="191" t="s">
        <v>65</v>
      </c>
      <c r="L6" s="191" t="s">
        <v>66</v>
      </c>
      <c r="M6" s="191" t="s">
        <v>67</v>
      </c>
      <c r="N6" s="191" t="s">
        <v>68</v>
      </c>
      <c r="O6" s="192"/>
      <c r="P6" s="192"/>
      <c r="Q6" s="192"/>
      <c r="R6" s="192"/>
      <c r="S6" s="112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8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27" customHeight="1" spans="1:19">
      <c r="A8" s="186" t="s">
        <v>69</v>
      </c>
      <c r="B8" s="186" t="s">
        <v>70</v>
      </c>
      <c r="C8" s="77">
        <v>2210139.4</v>
      </c>
      <c r="D8" s="77">
        <v>2150139.4</v>
      </c>
      <c r="E8" s="77">
        <v>2150139.4</v>
      </c>
      <c r="F8" s="77"/>
      <c r="G8" s="77"/>
      <c r="H8" s="77"/>
      <c r="I8" s="77"/>
      <c r="J8" s="77"/>
      <c r="K8" s="77"/>
      <c r="L8" s="77"/>
      <c r="M8" s="77"/>
      <c r="N8" s="77"/>
      <c r="O8" s="77">
        <v>60000</v>
      </c>
      <c r="P8" s="77">
        <v>60000</v>
      </c>
      <c r="Q8" s="77"/>
      <c r="R8" s="77"/>
      <c r="S8" s="77"/>
    </row>
    <row r="9" ht="18" customHeight="1" spans="1:19">
      <c r="A9" s="48" t="s">
        <v>55</v>
      </c>
      <c r="B9" s="187"/>
      <c r="C9" s="77">
        <v>2210139.4</v>
      </c>
      <c r="D9" s="77">
        <v>2150139.4</v>
      </c>
      <c r="E9" s="77">
        <v>2150139.4</v>
      </c>
      <c r="F9" s="77"/>
      <c r="G9" s="77"/>
      <c r="H9" s="77"/>
      <c r="I9" s="77"/>
      <c r="J9" s="77"/>
      <c r="K9" s="77"/>
      <c r="L9" s="77"/>
      <c r="M9" s="77"/>
      <c r="N9" s="77"/>
      <c r="O9" s="77">
        <v>60000</v>
      </c>
      <c r="P9" s="77">
        <v>60000</v>
      </c>
      <c r="Q9" s="77"/>
      <c r="R9" s="77"/>
      <c r="S9" s="7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topLeftCell="A9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166666666667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"单位名称："&amp;"中国共产党禄劝彝族苗族自治县委员会统一战线工作部"</f>
        <v>单位名称：中国共产党禄劝彝族苗族自治县委员会统一战线工作部</v>
      </c>
      <c r="O3" s="45" t="s">
        <v>1</v>
      </c>
    </row>
    <row r="4" ht="27" customHeight="1" spans="1:15">
      <c r="A4" s="165" t="s">
        <v>72</v>
      </c>
      <c r="B4" s="165" t="s">
        <v>73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74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75</v>
      </c>
      <c r="F5" s="172" t="s">
        <v>76</v>
      </c>
      <c r="G5" s="171"/>
      <c r="H5" s="171"/>
      <c r="I5" s="178"/>
      <c r="J5" s="172" t="s">
        <v>57</v>
      </c>
      <c r="K5" s="159" t="s">
        <v>77</v>
      </c>
      <c r="L5" s="159" t="s">
        <v>78</v>
      </c>
      <c r="M5" s="159" t="s">
        <v>79</v>
      </c>
      <c r="N5" s="159" t="s">
        <v>80</v>
      </c>
      <c r="O5" s="159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77">
        <v>1652905</v>
      </c>
      <c r="D7" s="77">
        <v>1652905</v>
      </c>
      <c r="E7" s="77">
        <v>1442905</v>
      </c>
      <c r="F7" s="77">
        <v>210000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3" t="s">
        <v>99</v>
      </c>
      <c r="B8" s="173" t="s">
        <v>100</v>
      </c>
      <c r="C8" s="77">
        <v>1652905</v>
      </c>
      <c r="D8" s="77">
        <v>1652905</v>
      </c>
      <c r="E8" s="77">
        <v>1442905</v>
      </c>
      <c r="F8" s="77">
        <v>210000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4" t="s">
        <v>101</v>
      </c>
      <c r="B9" s="174" t="s">
        <v>102</v>
      </c>
      <c r="C9" s="77">
        <v>1542905</v>
      </c>
      <c r="D9" s="77">
        <v>1542905</v>
      </c>
      <c r="E9" s="77">
        <v>1442905</v>
      </c>
      <c r="F9" s="77">
        <v>100000</v>
      </c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4" t="s">
        <v>103</v>
      </c>
      <c r="B10" s="174" t="s">
        <v>104</v>
      </c>
      <c r="C10" s="77">
        <v>40000</v>
      </c>
      <c r="D10" s="77">
        <v>40000</v>
      </c>
      <c r="E10" s="77"/>
      <c r="F10" s="77">
        <v>40000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4" t="s">
        <v>105</v>
      </c>
      <c r="B11" s="174" t="s">
        <v>106</v>
      </c>
      <c r="C11" s="77">
        <v>70000</v>
      </c>
      <c r="D11" s="77">
        <v>70000</v>
      </c>
      <c r="E11" s="77"/>
      <c r="F11" s="77">
        <v>70000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55" t="s">
        <v>107</v>
      </c>
      <c r="B12" s="55" t="s">
        <v>108</v>
      </c>
      <c r="C12" s="77">
        <v>199235.11</v>
      </c>
      <c r="D12" s="77">
        <v>199235.11</v>
      </c>
      <c r="E12" s="77">
        <v>199235.11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3" t="s">
        <v>109</v>
      </c>
      <c r="B13" s="173" t="s">
        <v>110</v>
      </c>
      <c r="C13" s="77">
        <v>192087.21</v>
      </c>
      <c r="D13" s="77">
        <v>192087.21</v>
      </c>
      <c r="E13" s="77">
        <v>192087.21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4" t="s">
        <v>111</v>
      </c>
      <c r="B14" s="174" t="s">
        <v>112</v>
      </c>
      <c r="C14" s="77">
        <v>192087.21</v>
      </c>
      <c r="D14" s="77">
        <v>192087.21</v>
      </c>
      <c r="E14" s="77">
        <v>192087.21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3" t="s">
        <v>113</v>
      </c>
      <c r="B15" s="173" t="s">
        <v>114</v>
      </c>
      <c r="C15" s="77">
        <v>5304</v>
      </c>
      <c r="D15" s="77">
        <v>5304</v>
      </c>
      <c r="E15" s="77">
        <v>5304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4" t="s">
        <v>115</v>
      </c>
      <c r="B16" s="174" t="s">
        <v>116</v>
      </c>
      <c r="C16" s="77">
        <v>5304</v>
      </c>
      <c r="D16" s="77">
        <v>5304</v>
      </c>
      <c r="E16" s="77">
        <v>5304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3" t="s">
        <v>117</v>
      </c>
      <c r="B17" s="173" t="s">
        <v>118</v>
      </c>
      <c r="C17" s="77">
        <v>1843.9</v>
      </c>
      <c r="D17" s="77">
        <v>1843.9</v>
      </c>
      <c r="E17" s="77">
        <v>1843.9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4" t="s">
        <v>119</v>
      </c>
      <c r="B18" s="174" t="s">
        <v>118</v>
      </c>
      <c r="C18" s="77">
        <v>1843.9</v>
      </c>
      <c r="D18" s="77">
        <v>1843.9</v>
      </c>
      <c r="E18" s="77">
        <v>1843.9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55" t="s">
        <v>120</v>
      </c>
      <c r="B19" s="55" t="s">
        <v>121</v>
      </c>
      <c r="C19" s="77">
        <v>199857.89</v>
      </c>
      <c r="D19" s="77">
        <v>199857.89</v>
      </c>
      <c r="E19" s="77">
        <v>199857.89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3" t="s">
        <v>122</v>
      </c>
      <c r="B20" s="173" t="s">
        <v>123</v>
      </c>
      <c r="C20" s="77">
        <v>199857.89</v>
      </c>
      <c r="D20" s="77">
        <v>199857.89</v>
      </c>
      <c r="E20" s="77">
        <v>199857.89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4" t="s">
        <v>124</v>
      </c>
      <c r="B21" s="174" t="s">
        <v>125</v>
      </c>
      <c r="C21" s="77">
        <v>108964.51</v>
      </c>
      <c r="D21" s="77">
        <v>108964.51</v>
      </c>
      <c r="E21" s="77">
        <v>108964.51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4" t="s">
        <v>126</v>
      </c>
      <c r="B22" s="174" t="s">
        <v>127</v>
      </c>
      <c r="C22" s="77">
        <v>81086.29</v>
      </c>
      <c r="D22" s="77">
        <v>81086.29</v>
      </c>
      <c r="E22" s="77">
        <v>81086.29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4" t="s">
        <v>128</v>
      </c>
      <c r="B23" s="174" t="s">
        <v>129</v>
      </c>
      <c r="C23" s="77">
        <v>9807.09</v>
      </c>
      <c r="D23" s="77">
        <v>9807.09</v>
      </c>
      <c r="E23" s="77">
        <v>9807.09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55" t="s">
        <v>130</v>
      </c>
      <c r="B24" s="55" t="s">
        <v>131</v>
      </c>
      <c r="C24" s="77">
        <v>158141.4</v>
      </c>
      <c r="D24" s="77">
        <v>158141.4</v>
      </c>
      <c r="E24" s="77">
        <v>158141.4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3" t="s">
        <v>132</v>
      </c>
      <c r="B25" s="173" t="s">
        <v>133</v>
      </c>
      <c r="C25" s="77">
        <v>158141.4</v>
      </c>
      <c r="D25" s="77">
        <v>158141.4</v>
      </c>
      <c r="E25" s="77">
        <v>158141.4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4" t="s">
        <v>134</v>
      </c>
      <c r="B26" s="174" t="s">
        <v>135</v>
      </c>
      <c r="C26" s="77">
        <v>158141.4</v>
      </c>
      <c r="D26" s="77">
        <v>158141.4</v>
      </c>
      <c r="E26" s="77">
        <v>158141.4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5" t="s">
        <v>55</v>
      </c>
      <c r="B27" s="34"/>
      <c r="C27" s="77">
        <v>2210139.4</v>
      </c>
      <c r="D27" s="77">
        <v>2210139.4</v>
      </c>
      <c r="E27" s="77">
        <v>2000139.4</v>
      </c>
      <c r="F27" s="77">
        <v>210000</v>
      </c>
      <c r="G27" s="77"/>
      <c r="H27" s="77"/>
      <c r="I27" s="77"/>
      <c r="J27" s="77"/>
      <c r="K27" s="77"/>
      <c r="L27" s="77"/>
      <c r="M27" s="77"/>
      <c r="N27" s="77"/>
      <c r="O27" s="77"/>
    </row>
  </sheetData>
  <mergeCells count="12">
    <mergeCell ref="A1:O1"/>
    <mergeCell ref="A2:O2"/>
    <mergeCell ref="A3:B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7" workbookViewId="0">
      <selection activeCell="E2" sqref="E2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136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"单位名称："&amp;"中国共产党禄劝彝族苗族自治县委员会统一战线工作部"</f>
        <v>单位名称：中国共产党禄劝彝族苗族自治县委员会统一战线工作部</v>
      </c>
      <c r="B3" s="158"/>
      <c r="D3" s="45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137</v>
      </c>
      <c r="B6" s="77">
        <v>2150139.4</v>
      </c>
      <c r="C6" s="161" t="s">
        <v>138</v>
      </c>
      <c r="D6" s="77">
        <v>2150139.4</v>
      </c>
    </row>
    <row r="7" ht="16.5" customHeight="1" spans="1:4">
      <c r="A7" s="161" t="s">
        <v>139</v>
      </c>
      <c r="B7" s="77">
        <v>2150139.4</v>
      </c>
      <c r="C7" s="161" t="s">
        <v>140</v>
      </c>
      <c r="D7" s="77">
        <v>1592905</v>
      </c>
    </row>
    <row r="8" ht="16.5" customHeight="1" spans="1:4">
      <c r="A8" s="161" t="s">
        <v>141</v>
      </c>
      <c r="B8" s="77"/>
      <c r="C8" s="161" t="s">
        <v>142</v>
      </c>
      <c r="D8" s="77"/>
    </row>
    <row r="9" ht="16.5" customHeight="1" spans="1:4">
      <c r="A9" s="161" t="s">
        <v>143</v>
      </c>
      <c r="B9" s="77"/>
      <c r="C9" s="161" t="s">
        <v>144</v>
      </c>
      <c r="D9" s="77"/>
    </row>
    <row r="10" ht="16.5" customHeight="1" spans="1:4">
      <c r="A10" s="161" t="s">
        <v>145</v>
      </c>
      <c r="B10" s="77">
        <v>60000</v>
      </c>
      <c r="C10" s="161" t="s">
        <v>146</v>
      </c>
      <c r="D10" s="77"/>
    </row>
    <row r="11" ht="16.5" customHeight="1" spans="1:4">
      <c r="A11" s="161" t="s">
        <v>139</v>
      </c>
      <c r="B11" s="77">
        <v>60000</v>
      </c>
      <c r="C11" s="161" t="s">
        <v>147</v>
      </c>
      <c r="D11" s="77"/>
    </row>
    <row r="12" ht="16.5" customHeight="1" spans="1:4">
      <c r="A12" s="143" t="s">
        <v>141</v>
      </c>
      <c r="B12" s="77"/>
      <c r="C12" s="67" t="s">
        <v>148</v>
      </c>
      <c r="D12" s="77"/>
    </row>
    <row r="13" ht="16.5" customHeight="1" spans="1:4">
      <c r="A13" s="143" t="s">
        <v>143</v>
      </c>
      <c r="B13" s="77"/>
      <c r="C13" s="67" t="s">
        <v>149</v>
      </c>
      <c r="D13" s="77"/>
    </row>
    <row r="14" ht="16.5" customHeight="1" spans="1:4">
      <c r="A14" s="162"/>
      <c r="B14" s="77"/>
      <c r="C14" s="67" t="s">
        <v>150</v>
      </c>
      <c r="D14" s="77">
        <v>199235.11</v>
      </c>
    </row>
    <row r="15" ht="16.5" customHeight="1" spans="1:4">
      <c r="A15" s="162"/>
      <c r="B15" s="77"/>
      <c r="C15" s="67" t="s">
        <v>151</v>
      </c>
      <c r="D15" s="77">
        <v>199857.89</v>
      </c>
    </row>
    <row r="16" ht="16.5" customHeight="1" spans="1:4">
      <c r="A16" s="162"/>
      <c r="B16" s="77"/>
      <c r="C16" s="67" t="s">
        <v>152</v>
      </c>
      <c r="D16" s="77"/>
    </row>
    <row r="17" ht="16.5" customHeight="1" spans="1:4">
      <c r="A17" s="162"/>
      <c r="B17" s="77"/>
      <c r="C17" s="67" t="s">
        <v>153</v>
      </c>
      <c r="D17" s="77"/>
    </row>
    <row r="18" ht="16.5" customHeight="1" spans="1:4">
      <c r="A18" s="162"/>
      <c r="B18" s="77"/>
      <c r="C18" s="67" t="s">
        <v>154</v>
      </c>
      <c r="D18" s="77"/>
    </row>
    <row r="19" ht="16.5" customHeight="1" spans="1:4">
      <c r="A19" s="162"/>
      <c r="B19" s="77"/>
      <c r="C19" s="67" t="s">
        <v>155</v>
      </c>
      <c r="D19" s="77"/>
    </row>
    <row r="20" ht="16.5" customHeight="1" spans="1:4">
      <c r="A20" s="162"/>
      <c r="B20" s="77"/>
      <c r="C20" s="67" t="s">
        <v>156</v>
      </c>
      <c r="D20" s="77"/>
    </row>
    <row r="21" ht="16.5" customHeight="1" spans="1:4">
      <c r="A21" s="162"/>
      <c r="B21" s="77"/>
      <c r="C21" s="67" t="s">
        <v>157</v>
      </c>
      <c r="D21" s="77"/>
    </row>
    <row r="22" ht="16.5" customHeight="1" spans="1:4">
      <c r="A22" s="162"/>
      <c r="B22" s="77"/>
      <c r="C22" s="67" t="s">
        <v>158</v>
      </c>
      <c r="D22" s="77"/>
    </row>
    <row r="23" ht="16.5" customHeight="1" spans="1:4">
      <c r="A23" s="162"/>
      <c r="B23" s="77"/>
      <c r="C23" s="67" t="s">
        <v>159</v>
      </c>
      <c r="D23" s="77"/>
    </row>
    <row r="24" ht="16.5" customHeight="1" spans="1:4">
      <c r="A24" s="162"/>
      <c r="B24" s="77"/>
      <c r="C24" s="67" t="s">
        <v>160</v>
      </c>
      <c r="D24" s="77"/>
    </row>
    <row r="25" ht="16.5" customHeight="1" spans="1:4">
      <c r="A25" s="162"/>
      <c r="B25" s="77"/>
      <c r="C25" s="67" t="s">
        <v>161</v>
      </c>
      <c r="D25" s="77">
        <v>158141.4</v>
      </c>
    </row>
    <row r="26" ht="16.5" customHeight="1" spans="1:4">
      <c r="A26" s="162"/>
      <c r="B26" s="77"/>
      <c r="C26" s="67" t="s">
        <v>162</v>
      </c>
      <c r="D26" s="77"/>
    </row>
    <row r="27" ht="16.5" customHeight="1" spans="1:4">
      <c r="A27" s="162"/>
      <c r="B27" s="77"/>
      <c r="C27" s="67" t="s">
        <v>163</v>
      </c>
      <c r="D27" s="77"/>
    </row>
    <row r="28" ht="16.5" customHeight="1" spans="1:4">
      <c r="A28" s="162"/>
      <c r="B28" s="77"/>
      <c r="C28" s="67" t="s">
        <v>164</v>
      </c>
      <c r="D28" s="77"/>
    </row>
    <row r="29" ht="16.5" customHeight="1" spans="1:4">
      <c r="A29" s="162"/>
      <c r="B29" s="77"/>
      <c r="C29" s="67" t="s">
        <v>165</v>
      </c>
      <c r="D29" s="77"/>
    </row>
    <row r="30" ht="16.5" customHeight="1" spans="1:4">
      <c r="A30" s="162"/>
      <c r="B30" s="77"/>
      <c r="C30" s="67" t="s">
        <v>166</v>
      </c>
      <c r="D30" s="77"/>
    </row>
    <row r="31" ht="16.5" customHeight="1" spans="1:4">
      <c r="A31" s="162"/>
      <c r="B31" s="77"/>
      <c r="C31" s="143" t="s">
        <v>167</v>
      </c>
      <c r="D31" s="77"/>
    </row>
    <row r="32" ht="16.5" customHeight="1" spans="1:4">
      <c r="A32" s="162"/>
      <c r="B32" s="77"/>
      <c r="C32" s="143" t="s">
        <v>168</v>
      </c>
      <c r="D32" s="77"/>
    </row>
    <row r="33" ht="16.5" customHeight="1" spans="1:4">
      <c r="A33" s="162"/>
      <c r="B33" s="77"/>
      <c r="C33" s="29" t="s">
        <v>169</v>
      </c>
      <c r="D33" s="77"/>
    </row>
    <row r="34" ht="15" customHeight="1" spans="1:4">
      <c r="A34" s="163" t="s">
        <v>50</v>
      </c>
      <c r="B34" s="164">
        <v>2210139.4</v>
      </c>
      <c r="C34" s="163" t="s">
        <v>51</v>
      </c>
      <c r="D34" s="164">
        <v>2150139.4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topLeftCell="A11" workbookViewId="0">
      <selection activeCell="C23" sqref="C23"/>
    </sheetView>
  </sheetViews>
  <sheetFormatPr defaultColWidth="9.13333333333333" defaultRowHeight="14.25" customHeight="1" outlineLevelCol="6"/>
  <cols>
    <col min="1" max="1" width="20.1333333333333" customWidth="1"/>
    <col min="2" max="2" width="44" customWidth="1"/>
    <col min="3" max="7" width="24.1333333333333" customWidth="1"/>
  </cols>
  <sheetData>
    <row r="1" customHeight="1" spans="4:7">
      <c r="D1" s="133"/>
      <c r="F1" s="69"/>
      <c r="G1" s="138" t="s">
        <v>170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"单位名称："&amp;"中国共产党禄劝彝族苗族自治县委员会统一战线工作部"</f>
        <v>单位名称：中国共产党禄劝彝族苗族自治县委员会统一战线工作部</v>
      </c>
      <c r="F3" s="118"/>
      <c r="G3" s="138" t="s">
        <v>1</v>
      </c>
    </row>
    <row r="4" ht="20.25" customHeight="1" spans="1:7">
      <c r="A4" s="154" t="s">
        <v>171</v>
      </c>
      <c r="B4" s="155"/>
      <c r="C4" s="122" t="s">
        <v>55</v>
      </c>
      <c r="D4" s="146" t="s">
        <v>75</v>
      </c>
      <c r="E4" s="11"/>
      <c r="F4" s="12"/>
      <c r="G4" s="135" t="s">
        <v>76</v>
      </c>
    </row>
    <row r="5" ht="20.25" customHeight="1" spans="1:7">
      <c r="A5" s="156" t="s">
        <v>72</v>
      </c>
      <c r="B5" s="156" t="s">
        <v>73</v>
      </c>
      <c r="C5" s="18"/>
      <c r="D5" s="127" t="s">
        <v>57</v>
      </c>
      <c r="E5" s="127" t="s">
        <v>172</v>
      </c>
      <c r="F5" s="127" t="s">
        <v>173</v>
      </c>
      <c r="G5" s="137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9" t="s">
        <v>97</v>
      </c>
      <c r="B7" s="29" t="s">
        <v>98</v>
      </c>
      <c r="C7" s="77">
        <v>1652905</v>
      </c>
      <c r="D7" s="77">
        <v>1442905</v>
      </c>
      <c r="E7" s="77">
        <v>1317905</v>
      </c>
      <c r="F7" s="77">
        <v>125000</v>
      </c>
      <c r="G7" s="77">
        <v>210000</v>
      </c>
    </row>
    <row r="8" ht="18" customHeight="1" spans="1:7">
      <c r="A8" s="131" t="s">
        <v>99</v>
      </c>
      <c r="B8" s="131" t="s">
        <v>100</v>
      </c>
      <c r="C8" s="77">
        <v>1652905</v>
      </c>
      <c r="D8" s="77">
        <v>1442905</v>
      </c>
      <c r="E8" s="77">
        <v>1317905</v>
      </c>
      <c r="F8" s="77">
        <v>125000</v>
      </c>
      <c r="G8" s="77">
        <v>210000</v>
      </c>
    </row>
    <row r="9" ht="18" customHeight="1" spans="1:7">
      <c r="A9" s="132" t="s">
        <v>101</v>
      </c>
      <c r="B9" s="132" t="s">
        <v>102</v>
      </c>
      <c r="C9" s="77">
        <v>1542905</v>
      </c>
      <c r="D9" s="77">
        <v>1442905</v>
      </c>
      <c r="E9" s="77">
        <v>1317905</v>
      </c>
      <c r="F9" s="77">
        <v>125000</v>
      </c>
      <c r="G9" s="77">
        <v>100000</v>
      </c>
    </row>
    <row r="10" ht="18" customHeight="1" spans="1:7">
      <c r="A10" s="132" t="s">
        <v>103</v>
      </c>
      <c r="B10" s="132" t="s">
        <v>104</v>
      </c>
      <c r="C10" s="77">
        <v>40000</v>
      </c>
      <c r="D10" s="77"/>
      <c r="E10" s="77"/>
      <c r="F10" s="77"/>
      <c r="G10" s="77">
        <v>40000</v>
      </c>
    </row>
    <row r="11" ht="18" customHeight="1" spans="1:7">
      <c r="A11" s="132" t="s">
        <v>105</v>
      </c>
      <c r="B11" s="132" t="s">
        <v>106</v>
      </c>
      <c r="C11" s="77">
        <v>70000</v>
      </c>
      <c r="D11" s="77"/>
      <c r="E11" s="77"/>
      <c r="F11" s="77"/>
      <c r="G11" s="77">
        <v>70000</v>
      </c>
    </row>
    <row r="12" ht="18" customHeight="1" spans="1:7">
      <c r="A12" s="29" t="s">
        <v>107</v>
      </c>
      <c r="B12" s="29" t="s">
        <v>108</v>
      </c>
      <c r="C12" s="77">
        <v>199235.11</v>
      </c>
      <c r="D12" s="77">
        <v>199235.11</v>
      </c>
      <c r="E12" s="77">
        <v>199235.11</v>
      </c>
      <c r="F12" s="77"/>
      <c r="G12" s="77"/>
    </row>
    <row r="13" ht="18" customHeight="1" spans="1:7">
      <c r="A13" s="131" t="s">
        <v>109</v>
      </c>
      <c r="B13" s="131" t="s">
        <v>110</v>
      </c>
      <c r="C13" s="77">
        <v>192087.21</v>
      </c>
      <c r="D13" s="77">
        <v>192087.21</v>
      </c>
      <c r="E13" s="77">
        <v>192087.21</v>
      </c>
      <c r="F13" s="77"/>
      <c r="G13" s="77"/>
    </row>
    <row r="14" ht="18" customHeight="1" spans="1:7">
      <c r="A14" s="132" t="s">
        <v>111</v>
      </c>
      <c r="B14" s="132" t="s">
        <v>112</v>
      </c>
      <c r="C14" s="77">
        <v>192087.21</v>
      </c>
      <c r="D14" s="77">
        <v>192087.21</v>
      </c>
      <c r="E14" s="77">
        <v>192087.21</v>
      </c>
      <c r="F14" s="77"/>
      <c r="G14" s="77"/>
    </row>
    <row r="15" ht="18" customHeight="1" spans="1:7">
      <c r="A15" s="131" t="s">
        <v>113</v>
      </c>
      <c r="B15" s="131" t="s">
        <v>114</v>
      </c>
      <c r="C15" s="77">
        <v>5304</v>
      </c>
      <c r="D15" s="77">
        <v>5304</v>
      </c>
      <c r="E15" s="77">
        <v>5304</v>
      </c>
      <c r="F15" s="77"/>
      <c r="G15" s="77"/>
    </row>
    <row r="16" ht="18" customHeight="1" spans="1:7">
      <c r="A16" s="132" t="s">
        <v>115</v>
      </c>
      <c r="B16" s="132" t="s">
        <v>116</v>
      </c>
      <c r="C16" s="77">
        <v>5304</v>
      </c>
      <c r="D16" s="77">
        <v>5304</v>
      </c>
      <c r="E16" s="77">
        <v>5304</v>
      </c>
      <c r="F16" s="77"/>
      <c r="G16" s="77"/>
    </row>
    <row r="17" ht="18" customHeight="1" spans="1:7">
      <c r="A17" s="131" t="s">
        <v>117</v>
      </c>
      <c r="B17" s="131" t="s">
        <v>118</v>
      </c>
      <c r="C17" s="77">
        <v>1843.9</v>
      </c>
      <c r="D17" s="77">
        <v>1843.9</v>
      </c>
      <c r="E17" s="77">
        <v>1843.9</v>
      </c>
      <c r="F17" s="77"/>
      <c r="G17" s="77"/>
    </row>
    <row r="18" ht="18" customHeight="1" spans="1:7">
      <c r="A18" s="132" t="s">
        <v>119</v>
      </c>
      <c r="B18" s="132" t="s">
        <v>118</v>
      </c>
      <c r="C18" s="77">
        <v>1843.9</v>
      </c>
      <c r="D18" s="77">
        <v>1843.9</v>
      </c>
      <c r="E18" s="77">
        <v>1843.9</v>
      </c>
      <c r="F18" s="77"/>
      <c r="G18" s="77"/>
    </row>
    <row r="19" ht="18" customHeight="1" spans="1:7">
      <c r="A19" s="29" t="s">
        <v>120</v>
      </c>
      <c r="B19" s="29" t="s">
        <v>121</v>
      </c>
      <c r="C19" s="77">
        <v>199857.89</v>
      </c>
      <c r="D19" s="77">
        <v>199857.89</v>
      </c>
      <c r="E19" s="77">
        <v>199857.89</v>
      </c>
      <c r="F19" s="77"/>
      <c r="G19" s="77"/>
    </row>
    <row r="20" ht="18" customHeight="1" spans="1:7">
      <c r="A20" s="131" t="s">
        <v>122</v>
      </c>
      <c r="B20" s="131" t="s">
        <v>123</v>
      </c>
      <c r="C20" s="77">
        <v>199857.89</v>
      </c>
      <c r="D20" s="77">
        <v>199857.89</v>
      </c>
      <c r="E20" s="77">
        <v>199857.89</v>
      </c>
      <c r="F20" s="77"/>
      <c r="G20" s="77"/>
    </row>
    <row r="21" ht="18" customHeight="1" spans="1:7">
      <c r="A21" s="132" t="s">
        <v>124</v>
      </c>
      <c r="B21" s="132" t="s">
        <v>125</v>
      </c>
      <c r="C21" s="77">
        <v>108964.51</v>
      </c>
      <c r="D21" s="77">
        <v>108964.51</v>
      </c>
      <c r="E21" s="77">
        <v>108964.51</v>
      </c>
      <c r="F21" s="77"/>
      <c r="G21" s="77"/>
    </row>
    <row r="22" ht="18" customHeight="1" spans="1:7">
      <c r="A22" s="132" t="s">
        <v>126</v>
      </c>
      <c r="B22" s="132" t="s">
        <v>127</v>
      </c>
      <c r="C22" s="77">
        <v>81086.29</v>
      </c>
      <c r="D22" s="77">
        <v>81086.29</v>
      </c>
      <c r="E22" s="77">
        <v>81086.29</v>
      </c>
      <c r="F22" s="77"/>
      <c r="G22" s="77"/>
    </row>
    <row r="23" ht="18" customHeight="1" spans="1:7">
      <c r="A23" s="132" t="s">
        <v>128</v>
      </c>
      <c r="B23" s="132" t="s">
        <v>129</v>
      </c>
      <c r="C23" s="77">
        <v>9807.09</v>
      </c>
      <c r="D23" s="77">
        <v>9807.09</v>
      </c>
      <c r="E23" s="77">
        <v>9807.09</v>
      </c>
      <c r="F23" s="77"/>
      <c r="G23" s="77"/>
    </row>
    <row r="24" ht="18" customHeight="1" spans="1:7">
      <c r="A24" s="29" t="s">
        <v>130</v>
      </c>
      <c r="B24" s="29" t="s">
        <v>131</v>
      </c>
      <c r="C24" s="77">
        <v>158141.4</v>
      </c>
      <c r="D24" s="77">
        <v>158141.4</v>
      </c>
      <c r="E24" s="77">
        <v>158141.4</v>
      </c>
      <c r="F24" s="77"/>
      <c r="G24" s="77"/>
    </row>
    <row r="25" ht="18" customHeight="1" spans="1:7">
      <c r="A25" s="131" t="s">
        <v>132</v>
      </c>
      <c r="B25" s="131" t="s">
        <v>133</v>
      </c>
      <c r="C25" s="77">
        <v>158141.4</v>
      </c>
      <c r="D25" s="77">
        <v>158141.4</v>
      </c>
      <c r="E25" s="77">
        <v>158141.4</v>
      </c>
      <c r="F25" s="77"/>
      <c r="G25" s="77"/>
    </row>
    <row r="26" ht="18" customHeight="1" spans="1:7">
      <c r="A26" s="132" t="s">
        <v>134</v>
      </c>
      <c r="B26" s="132" t="s">
        <v>135</v>
      </c>
      <c r="C26" s="77">
        <v>158141.4</v>
      </c>
      <c r="D26" s="77">
        <v>158141.4</v>
      </c>
      <c r="E26" s="77">
        <v>158141.4</v>
      </c>
      <c r="F26" s="77"/>
      <c r="G26" s="77"/>
    </row>
    <row r="27" ht="18" customHeight="1" spans="1:7">
      <c r="A27" s="76" t="s">
        <v>174</v>
      </c>
      <c r="B27" s="157" t="s">
        <v>174</v>
      </c>
      <c r="C27" s="77">
        <v>2210139.4</v>
      </c>
      <c r="D27" s="77">
        <v>2000139.4</v>
      </c>
      <c r="E27" s="77">
        <v>1875139.4</v>
      </c>
      <c r="F27" s="77">
        <v>125000</v>
      </c>
      <c r="G27" s="77">
        <v>210000</v>
      </c>
    </row>
  </sheetData>
  <mergeCells count="6">
    <mergeCell ref="A2:G2"/>
    <mergeCell ref="A4:B4"/>
    <mergeCell ref="D4:F4"/>
    <mergeCell ref="A27:B27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166666666667" defaultRowHeight="14.25" customHeight="1" outlineLevelRow="6" outlineLevelCol="5"/>
  <cols>
    <col min="1" max="6" width="28.1333333333333" customWidth="1"/>
  </cols>
  <sheetData>
    <row r="1" customHeight="1" spans="1:6">
      <c r="A1" s="42"/>
      <c r="B1" s="42"/>
      <c r="C1" s="42"/>
      <c r="D1" s="42"/>
      <c r="E1" s="41"/>
      <c r="F1" s="150" t="s">
        <v>175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"单位名称："&amp;"中国共产党禄劝彝族苗族自治县委员会统一战线工作部"</f>
        <v>单位名称：中国共产党禄劝彝族苗族自治县委员会统一战线工作部</v>
      </c>
      <c r="B3" s="152"/>
      <c r="D3" s="42"/>
      <c r="E3" s="41"/>
      <c r="F3" s="62" t="s">
        <v>1</v>
      </c>
    </row>
    <row r="4" ht="27" customHeight="1" spans="1:6">
      <c r="A4" s="46" t="s">
        <v>176</v>
      </c>
      <c r="B4" s="46" t="s">
        <v>177</v>
      </c>
      <c r="C4" s="48" t="s">
        <v>178</v>
      </c>
      <c r="D4" s="46"/>
      <c r="E4" s="47"/>
      <c r="F4" s="46" t="s">
        <v>179</v>
      </c>
    </row>
    <row r="5" ht="28.5" customHeight="1" spans="1:6">
      <c r="A5" s="153"/>
      <c r="B5" s="50"/>
      <c r="C5" s="47" t="s">
        <v>57</v>
      </c>
      <c r="D5" s="47" t="s">
        <v>180</v>
      </c>
      <c r="E5" s="47" t="s">
        <v>181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7">
        <v>6000</v>
      </c>
      <c r="B7" s="77"/>
      <c r="C7" s="77">
        <v>6000</v>
      </c>
      <c r="D7" s="77"/>
      <c r="E7" s="77">
        <v>6000</v>
      </c>
      <c r="F7" s="77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9"/>
  <sheetViews>
    <sheetView showZeros="0" topLeftCell="G1" workbookViewId="0">
      <selection activeCell="A1" sqref="A1"/>
    </sheetView>
  </sheetViews>
  <sheetFormatPr defaultColWidth="9.13333333333333" defaultRowHeight="14.25" customHeight="1"/>
  <cols>
    <col min="1" max="2" width="32.8583333333333" customWidth="1"/>
    <col min="3" max="3" width="20.7083333333333" customWidth="1"/>
    <col min="4" max="4" width="31.2833333333333" customWidth="1"/>
    <col min="5" max="5" width="10.1333333333333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3"/>
      <c r="C1" s="139"/>
      <c r="E1" s="140"/>
      <c r="F1" s="140"/>
      <c r="G1" s="140"/>
      <c r="H1" s="140"/>
      <c r="I1" s="81"/>
      <c r="J1" s="81"/>
      <c r="K1" s="81"/>
      <c r="L1" s="81"/>
      <c r="M1" s="81"/>
      <c r="N1" s="81"/>
      <c r="R1" s="81"/>
      <c r="V1" s="139"/>
      <c r="X1" s="2" t="s">
        <v>182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"单位名称："&amp;"中国共产党禄劝彝族苗族自治县委员会统一战线工作部"</f>
        <v>单位名称：中国共产党禄劝彝族苗族自治县委员会统一战线工作部</v>
      </c>
      <c r="B3" s="5"/>
      <c r="C3" s="141"/>
      <c r="D3" s="141"/>
      <c r="E3" s="141"/>
      <c r="F3" s="141"/>
      <c r="G3" s="141"/>
      <c r="H3" s="141"/>
      <c r="I3" s="83"/>
      <c r="J3" s="83"/>
      <c r="K3" s="83"/>
      <c r="L3" s="83"/>
      <c r="M3" s="83"/>
      <c r="N3" s="83"/>
      <c r="O3" s="6"/>
      <c r="P3" s="6"/>
      <c r="Q3" s="6"/>
      <c r="R3" s="83"/>
      <c r="V3" s="139"/>
      <c r="X3" s="2" t="s">
        <v>1</v>
      </c>
    </row>
    <row r="4" ht="18" customHeight="1" spans="1:24">
      <c r="A4" s="8" t="s">
        <v>183</v>
      </c>
      <c r="B4" s="8" t="s">
        <v>184</v>
      </c>
      <c r="C4" s="8" t="s">
        <v>185</v>
      </c>
      <c r="D4" s="8" t="s">
        <v>186</v>
      </c>
      <c r="E4" s="8" t="s">
        <v>187</v>
      </c>
      <c r="F4" s="8" t="s">
        <v>188</v>
      </c>
      <c r="G4" s="8" t="s">
        <v>189</v>
      </c>
      <c r="H4" s="8" t="s">
        <v>190</v>
      </c>
      <c r="I4" s="146" t="s">
        <v>191</v>
      </c>
      <c r="J4" s="78" t="s">
        <v>191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4"/>
      <c r="D5" s="13"/>
      <c r="E5" s="13"/>
      <c r="F5" s="13"/>
      <c r="G5" s="13"/>
      <c r="H5" s="13"/>
      <c r="I5" s="122" t="s">
        <v>192</v>
      </c>
      <c r="J5" s="146" t="s">
        <v>58</v>
      </c>
      <c r="K5" s="78"/>
      <c r="L5" s="78"/>
      <c r="M5" s="78"/>
      <c r="N5" s="79"/>
      <c r="O5" s="10" t="s">
        <v>193</v>
      </c>
      <c r="P5" s="11"/>
      <c r="Q5" s="12"/>
      <c r="R5" s="8" t="s">
        <v>61</v>
      </c>
      <c r="S5" s="146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49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194</v>
      </c>
      <c r="K6" s="8" t="s">
        <v>195</v>
      </c>
      <c r="L6" s="8" t="s">
        <v>196</v>
      </c>
      <c r="M6" s="8" t="s">
        <v>197</v>
      </c>
      <c r="N6" s="8" t="s">
        <v>198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199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8" t="s">
        <v>57</v>
      </c>
      <c r="K7" s="16" t="s">
        <v>200</v>
      </c>
      <c r="L7" s="16" t="s">
        <v>196</v>
      </c>
      <c r="M7" s="16" t="s">
        <v>197</v>
      </c>
      <c r="N7" s="16" t="s">
        <v>198</v>
      </c>
      <c r="O7" s="16" t="s">
        <v>196</v>
      </c>
      <c r="P7" s="16" t="s">
        <v>197</v>
      </c>
      <c r="Q7" s="16" t="s">
        <v>198</v>
      </c>
      <c r="R7" s="16" t="s">
        <v>61</v>
      </c>
      <c r="S7" s="16" t="s">
        <v>57</v>
      </c>
      <c r="T7" s="16" t="s">
        <v>64</v>
      </c>
      <c r="U7" s="16" t="s">
        <v>199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3" t="s">
        <v>70</v>
      </c>
      <c r="B9" s="143" t="s">
        <v>70</v>
      </c>
      <c r="C9" s="143" t="s">
        <v>201</v>
      </c>
      <c r="D9" s="143" t="s">
        <v>202</v>
      </c>
      <c r="E9" s="143" t="s">
        <v>101</v>
      </c>
      <c r="F9" s="143" t="s">
        <v>102</v>
      </c>
      <c r="G9" s="143" t="s">
        <v>203</v>
      </c>
      <c r="H9" s="143" t="s">
        <v>204</v>
      </c>
      <c r="I9" s="77">
        <v>430620</v>
      </c>
      <c r="J9" s="77">
        <v>430620</v>
      </c>
      <c r="K9" s="77"/>
      <c r="L9" s="77"/>
      <c r="M9" s="77">
        <v>430620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3" t="s">
        <v>70</v>
      </c>
      <c r="B10" s="143" t="s">
        <v>70</v>
      </c>
      <c r="C10" s="143" t="s">
        <v>205</v>
      </c>
      <c r="D10" s="143" t="s">
        <v>135</v>
      </c>
      <c r="E10" s="143" t="s">
        <v>134</v>
      </c>
      <c r="F10" s="143" t="s">
        <v>135</v>
      </c>
      <c r="G10" s="143" t="s">
        <v>206</v>
      </c>
      <c r="H10" s="143" t="s">
        <v>135</v>
      </c>
      <c r="I10" s="77">
        <v>158141.4</v>
      </c>
      <c r="J10" s="77">
        <v>158141.4</v>
      </c>
      <c r="K10" s="23"/>
      <c r="L10" s="23"/>
      <c r="M10" s="77">
        <v>158141.4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3" t="s">
        <v>70</v>
      </c>
      <c r="B11" s="143" t="s">
        <v>70</v>
      </c>
      <c r="C11" s="143" t="s">
        <v>207</v>
      </c>
      <c r="D11" s="143" t="s">
        <v>208</v>
      </c>
      <c r="E11" s="143" t="s">
        <v>101</v>
      </c>
      <c r="F11" s="143" t="s">
        <v>102</v>
      </c>
      <c r="G11" s="143" t="s">
        <v>209</v>
      </c>
      <c r="H11" s="143" t="s">
        <v>210</v>
      </c>
      <c r="I11" s="77">
        <v>6000</v>
      </c>
      <c r="J11" s="77">
        <v>6000</v>
      </c>
      <c r="K11" s="23"/>
      <c r="L11" s="23"/>
      <c r="M11" s="77">
        <v>6000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3" t="s">
        <v>70</v>
      </c>
      <c r="B12" s="143" t="s">
        <v>70</v>
      </c>
      <c r="C12" s="143" t="s">
        <v>211</v>
      </c>
      <c r="D12" s="143" t="s">
        <v>212</v>
      </c>
      <c r="E12" s="143" t="s">
        <v>101</v>
      </c>
      <c r="F12" s="143" t="s">
        <v>102</v>
      </c>
      <c r="G12" s="143" t="s">
        <v>213</v>
      </c>
      <c r="H12" s="143" t="s">
        <v>214</v>
      </c>
      <c r="I12" s="77">
        <v>93000</v>
      </c>
      <c r="J12" s="77">
        <v>93000</v>
      </c>
      <c r="K12" s="23"/>
      <c r="L12" s="23"/>
      <c r="M12" s="77">
        <v>93000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3" t="s">
        <v>70</v>
      </c>
      <c r="B13" s="143" t="s">
        <v>70</v>
      </c>
      <c r="C13" s="143" t="s">
        <v>215</v>
      </c>
      <c r="D13" s="143" t="s">
        <v>216</v>
      </c>
      <c r="E13" s="143" t="s">
        <v>101</v>
      </c>
      <c r="F13" s="143" t="s">
        <v>102</v>
      </c>
      <c r="G13" s="143" t="s">
        <v>217</v>
      </c>
      <c r="H13" s="143" t="s">
        <v>216</v>
      </c>
      <c r="I13" s="77">
        <v>6000</v>
      </c>
      <c r="J13" s="77">
        <v>6000</v>
      </c>
      <c r="K13" s="23"/>
      <c r="L13" s="23"/>
      <c r="M13" s="77">
        <v>6000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3" t="s">
        <v>70</v>
      </c>
      <c r="B14" s="143" t="s">
        <v>70</v>
      </c>
      <c r="C14" s="143" t="s">
        <v>218</v>
      </c>
      <c r="D14" s="143" t="s">
        <v>219</v>
      </c>
      <c r="E14" s="143" t="s">
        <v>101</v>
      </c>
      <c r="F14" s="143" t="s">
        <v>102</v>
      </c>
      <c r="G14" s="143" t="s">
        <v>220</v>
      </c>
      <c r="H14" s="143" t="s">
        <v>221</v>
      </c>
      <c r="I14" s="77">
        <v>20000</v>
      </c>
      <c r="J14" s="77">
        <v>20000</v>
      </c>
      <c r="K14" s="23"/>
      <c r="L14" s="23"/>
      <c r="M14" s="77">
        <v>20000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3" t="s">
        <v>70</v>
      </c>
      <c r="B15" s="143" t="s">
        <v>70</v>
      </c>
      <c r="C15" s="143" t="s">
        <v>222</v>
      </c>
      <c r="D15" s="143" t="s">
        <v>223</v>
      </c>
      <c r="E15" s="143" t="s">
        <v>115</v>
      </c>
      <c r="F15" s="143" t="s">
        <v>116</v>
      </c>
      <c r="G15" s="143" t="s">
        <v>224</v>
      </c>
      <c r="H15" s="143" t="s">
        <v>225</v>
      </c>
      <c r="I15" s="77">
        <v>5304</v>
      </c>
      <c r="J15" s="77">
        <v>5304</v>
      </c>
      <c r="K15" s="23"/>
      <c r="L15" s="23"/>
      <c r="M15" s="77">
        <v>5304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3" t="s">
        <v>70</v>
      </c>
      <c r="B16" s="143" t="s">
        <v>70</v>
      </c>
      <c r="C16" s="143" t="s">
        <v>226</v>
      </c>
      <c r="D16" s="143" t="s">
        <v>227</v>
      </c>
      <c r="E16" s="143" t="s">
        <v>101</v>
      </c>
      <c r="F16" s="143" t="s">
        <v>102</v>
      </c>
      <c r="G16" s="143" t="s">
        <v>228</v>
      </c>
      <c r="H16" s="143" t="s">
        <v>229</v>
      </c>
      <c r="I16" s="77">
        <v>166920</v>
      </c>
      <c r="J16" s="77">
        <v>166920</v>
      </c>
      <c r="K16" s="23"/>
      <c r="L16" s="23"/>
      <c r="M16" s="77">
        <v>166920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3" t="s">
        <v>70</v>
      </c>
      <c r="B17" s="143" t="s">
        <v>70</v>
      </c>
      <c r="C17" s="143" t="s">
        <v>230</v>
      </c>
      <c r="D17" s="143" t="s">
        <v>231</v>
      </c>
      <c r="E17" s="143" t="s">
        <v>124</v>
      </c>
      <c r="F17" s="143" t="s">
        <v>125</v>
      </c>
      <c r="G17" s="143" t="s">
        <v>232</v>
      </c>
      <c r="H17" s="143" t="s">
        <v>233</v>
      </c>
      <c r="I17" s="77">
        <v>2116</v>
      </c>
      <c r="J17" s="77">
        <v>2116</v>
      </c>
      <c r="K17" s="23"/>
      <c r="L17" s="23"/>
      <c r="M17" s="77">
        <v>2116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3" t="s">
        <v>70</v>
      </c>
      <c r="B18" s="143" t="s">
        <v>70</v>
      </c>
      <c r="C18" s="143" t="s">
        <v>230</v>
      </c>
      <c r="D18" s="143" t="s">
        <v>231</v>
      </c>
      <c r="E18" s="143" t="s">
        <v>126</v>
      </c>
      <c r="F18" s="143" t="s">
        <v>127</v>
      </c>
      <c r="G18" s="143" t="s">
        <v>234</v>
      </c>
      <c r="H18" s="143" t="s">
        <v>235</v>
      </c>
      <c r="I18" s="77">
        <v>21059.04</v>
      </c>
      <c r="J18" s="77">
        <v>21059.04</v>
      </c>
      <c r="K18" s="23"/>
      <c r="L18" s="23"/>
      <c r="M18" s="77">
        <v>21059.04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3" t="s">
        <v>70</v>
      </c>
      <c r="B19" s="143" t="s">
        <v>70</v>
      </c>
      <c r="C19" s="143" t="s">
        <v>236</v>
      </c>
      <c r="D19" s="143" t="s">
        <v>237</v>
      </c>
      <c r="E19" s="143" t="s">
        <v>124</v>
      </c>
      <c r="F19" s="143" t="s">
        <v>125</v>
      </c>
      <c r="G19" s="143" t="s">
        <v>232</v>
      </c>
      <c r="H19" s="143" t="s">
        <v>233</v>
      </c>
      <c r="I19" s="77">
        <v>93642.51</v>
      </c>
      <c r="J19" s="77">
        <v>93642.51</v>
      </c>
      <c r="K19" s="23"/>
      <c r="L19" s="23"/>
      <c r="M19" s="77">
        <v>93642.51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3" t="s">
        <v>70</v>
      </c>
      <c r="B20" s="143" t="s">
        <v>70</v>
      </c>
      <c r="C20" s="143" t="s">
        <v>236</v>
      </c>
      <c r="D20" s="143" t="s">
        <v>237</v>
      </c>
      <c r="E20" s="143" t="s">
        <v>124</v>
      </c>
      <c r="F20" s="143" t="s">
        <v>125</v>
      </c>
      <c r="G20" s="143" t="s">
        <v>232</v>
      </c>
      <c r="H20" s="143" t="s">
        <v>233</v>
      </c>
      <c r="I20" s="77">
        <v>10804.91</v>
      </c>
      <c r="J20" s="77">
        <v>10804.91</v>
      </c>
      <c r="K20" s="23"/>
      <c r="L20" s="23"/>
      <c r="M20" s="77">
        <v>10804.91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3" t="s">
        <v>70</v>
      </c>
      <c r="B21" s="143" t="s">
        <v>70</v>
      </c>
      <c r="C21" s="143" t="s">
        <v>236</v>
      </c>
      <c r="D21" s="143" t="s">
        <v>237</v>
      </c>
      <c r="E21" s="143" t="s">
        <v>124</v>
      </c>
      <c r="F21" s="143" t="s">
        <v>125</v>
      </c>
      <c r="G21" s="143" t="s">
        <v>232</v>
      </c>
      <c r="H21" s="143" t="s">
        <v>233</v>
      </c>
      <c r="I21" s="77">
        <v>2401.09</v>
      </c>
      <c r="J21" s="77">
        <v>2401.09</v>
      </c>
      <c r="K21" s="23"/>
      <c r="L21" s="23"/>
      <c r="M21" s="77">
        <v>2401.09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3" t="s">
        <v>70</v>
      </c>
      <c r="B22" s="143" t="s">
        <v>70</v>
      </c>
      <c r="C22" s="143" t="s">
        <v>236</v>
      </c>
      <c r="D22" s="143" t="s">
        <v>237</v>
      </c>
      <c r="E22" s="143" t="s">
        <v>126</v>
      </c>
      <c r="F22" s="143" t="s">
        <v>127</v>
      </c>
      <c r="G22" s="143" t="s">
        <v>234</v>
      </c>
      <c r="H22" s="143" t="s">
        <v>235</v>
      </c>
      <c r="I22" s="77">
        <v>60027.25</v>
      </c>
      <c r="J22" s="77">
        <v>60027.25</v>
      </c>
      <c r="K22" s="23"/>
      <c r="L22" s="23"/>
      <c r="M22" s="77">
        <v>60027.25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3" t="s">
        <v>70</v>
      </c>
      <c r="B23" s="143" t="s">
        <v>70</v>
      </c>
      <c r="C23" s="143" t="s">
        <v>236</v>
      </c>
      <c r="D23" s="143" t="s">
        <v>237</v>
      </c>
      <c r="E23" s="143" t="s">
        <v>128</v>
      </c>
      <c r="F23" s="143" t="s">
        <v>129</v>
      </c>
      <c r="G23" s="143" t="s">
        <v>238</v>
      </c>
      <c r="H23" s="143" t="s">
        <v>239</v>
      </c>
      <c r="I23" s="77">
        <v>7406</v>
      </c>
      <c r="J23" s="77">
        <v>7406</v>
      </c>
      <c r="K23" s="23"/>
      <c r="L23" s="23"/>
      <c r="M23" s="77">
        <v>7406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3" t="s">
        <v>70</v>
      </c>
      <c r="B24" s="143" t="s">
        <v>70</v>
      </c>
      <c r="C24" s="143" t="s">
        <v>240</v>
      </c>
      <c r="D24" s="143" t="s">
        <v>241</v>
      </c>
      <c r="E24" s="143" t="s">
        <v>101</v>
      </c>
      <c r="F24" s="143" t="s">
        <v>102</v>
      </c>
      <c r="G24" s="143" t="s">
        <v>228</v>
      </c>
      <c r="H24" s="143" t="s">
        <v>229</v>
      </c>
      <c r="I24" s="77">
        <v>35885</v>
      </c>
      <c r="J24" s="77">
        <v>35885</v>
      </c>
      <c r="K24" s="23"/>
      <c r="L24" s="23"/>
      <c r="M24" s="77">
        <v>35885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3" t="s">
        <v>70</v>
      </c>
      <c r="B25" s="143" t="s">
        <v>70</v>
      </c>
      <c r="C25" s="143" t="s">
        <v>242</v>
      </c>
      <c r="D25" s="143" t="s">
        <v>243</v>
      </c>
      <c r="E25" s="143" t="s">
        <v>101</v>
      </c>
      <c r="F25" s="143" t="s">
        <v>102</v>
      </c>
      <c r="G25" s="143" t="s">
        <v>244</v>
      </c>
      <c r="H25" s="143" t="s">
        <v>245</v>
      </c>
      <c r="I25" s="77">
        <v>684480</v>
      </c>
      <c r="J25" s="77">
        <v>684480</v>
      </c>
      <c r="K25" s="23"/>
      <c r="L25" s="23"/>
      <c r="M25" s="77">
        <v>684480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3" t="s">
        <v>70</v>
      </c>
      <c r="B26" s="143" t="s">
        <v>70</v>
      </c>
      <c r="C26" s="143" t="s">
        <v>246</v>
      </c>
      <c r="D26" s="143" t="s">
        <v>247</v>
      </c>
      <c r="E26" s="143" t="s">
        <v>128</v>
      </c>
      <c r="F26" s="143" t="s">
        <v>129</v>
      </c>
      <c r="G26" s="143" t="s">
        <v>238</v>
      </c>
      <c r="H26" s="143" t="s">
        <v>239</v>
      </c>
      <c r="I26" s="77">
        <v>2401.09</v>
      </c>
      <c r="J26" s="77">
        <v>2401.09</v>
      </c>
      <c r="K26" s="23"/>
      <c r="L26" s="23"/>
      <c r="M26" s="77">
        <v>2401.09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3" t="s">
        <v>70</v>
      </c>
      <c r="B27" s="143" t="s">
        <v>70</v>
      </c>
      <c r="C27" s="143" t="s">
        <v>248</v>
      </c>
      <c r="D27" s="143" t="s">
        <v>249</v>
      </c>
      <c r="E27" s="143" t="s">
        <v>119</v>
      </c>
      <c r="F27" s="143" t="s">
        <v>118</v>
      </c>
      <c r="G27" s="143" t="s">
        <v>238</v>
      </c>
      <c r="H27" s="143" t="s">
        <v>239</v>
      </c>
      <c r="I27" s="77">
        <v>1843.9</v>
      </c>
      <c r="J27" s="77">
        <v>1843.9</v>
      </c>
      <c r="K27" s="23"/>
      <c r="L27" s="23"/>
      <c r="M27" s="77">
        <v>1843.9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3" t="s">
        <v>70</v>
      </c>
      <c r="B28" s="143" t="s">
        <v>70</v>
      </c>
      <c r="C28" s="143" t="s">
        <v>250</v>
      </c>
      <c r="D28" s="143" t="s">
        <v>251</v>
      </c>
      <c r="E28" s="143" t="s">
        <v>111</v>
      </c>
      <c r="F28" s="143" t="s">
        <v>112</v>
      </c>
      <c r="G28" s="143" t="s">
        <v>252</v>
      </c>
      <c r="H28" s="143" t="s">
        <v>253</v>
      </c>
      <c r="I28" s="77">
        <v>192087.21</v>
      </c>
      <c r="J28" s="77">
        <v>192087.21</v>
      </c>
      <c r="K28" s="23"/>
      <c r="L28" s="23"/>
      <c r="M28" s="77">
        <v>192087.21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17.25" customHeight="1" spans="1:24">
      <c r="A29" s="32" t="s">
        <v>174</v>
      </c>
      <c r="B29" s="33"/>
      <c r="C29" s="144"/>
      <c r="D29" s="144"/>
      <c r="E29" s="144"/>
      <c r="F29" s="144"/>
      <c r="G29" s="144"/>
      <c r="H29" s="145"/>
      <c r="I29" s="77">
        <v>2000139.4</v>
      </c>
      <c r="J29" s="77">
        <v>2000139.4</v>
      </c>
      <c r="K29" s="77"/>
      <c r="L29" s="77"/>
      <c r="M29" s="77">
        <v>2000139.4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</row>
  </sheetData>
  <mergeCells count="31">
    <mergeCell ref="A2:X2"/>
    <mergeCell ref="A3:H3"/>
    <mergeCell ref="I4:X4"/>
    <mergeCell ref="J5:N5"/>
    <mergeCell ref="O5:Q5"/>
    <mergeCell ref="S5:X5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selection activeCell="A1" sqref="A1"/>
    </sheetView>
  </sheetViews>
  <sheetFormatPr defaultColWidth="9.13333333333333" defaultRowHeight="14.25" customHeight="1"/>
  <cols>
    <col min="1" max="1" width="10.2833333333333" customWidth="1"/>
    <col min="2" max="2" width="13.4166666666667" customWidth="1"/>
    <col min="3" max="3" width="32.8583333333333" customWidth="1"/>
    <col min="4" max="4" width="23.8583333333333" customWidth="1"/>
    <col min="5" max="5" width="11.1333333333333" customWidth="1"/>
    <col min="6" max="6" width="17.7083333333333" customWidth="1"/>
    <col min="7" max="7" width="9.85833333333333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333333333333" customWidth="1"/>
    <col min="17" max="21" width="19.8583333333333" customWidth="1"/>
    <col min="22" max="22" width="20" customWidth="1"/>
    <col min="23" max="23" width="19.8583333333333" customWidth="1"/>
  </cols>
  <sheetData>
    <row r="1" ht="13.5" customHeight="1" spans="2:23">
      <c r="B1" s="133"/>
      <c r="E1" s="1"/>
      <c r="F1" s="1"/>
      <c r="G1" s="1"/>
      <c r="H1" s="1"/>
      <c r="U1" s="133"/>
      <c r="W1" s="138" t="s">
        <v>254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"单位名称："&amp;"中国共产党禄劝彝族苗族自治县委员会统一战线工作部"</f>
        <v>单位名称：中国共产党禄劝彝族苗族自治县委员会统一战线工作部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3"/>
      <c r="W3" s="115" t="s">
        <v>1</v>
      </c>
    </row>
    <row r="4" ht="21.75" customHeight="1" spans="1:23">
      <c r="A4" s="8" t="s">
        <v>255</v>
      </c>
      <c r="B4" s="9" t="s">
        <v>185</v>
      </c>
      <c r="C4" s="8" t="s">
        <v>186</v>
      </c>
      <c r="D4" s="8" t="s">
        <v>256</v>
      </c>
      <c r="E4" s="9" t="s">
        <v>187</v>
      </c>
      <c r="F4" s="9" t="s">
        <v>188</v>
      </c>
      <c r="G4" s="9" t="s">
        <v>257</v>
      </c>
      <c r="H4" s="9" t="s">
        <v>258</v>
      </c>
      <c r="I4" s="27" t="s">
        <v>55</v>
      </c>
      <c r="J4" s="10" t="s">
        <v>259</v>
      </c>
      <c r="K4" s="11"/>
      <c r="L4" s="11"/>
      <c r="M4" s="12"/>
      <c r="N4" s="10" t="s">
        <v>193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199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6" t="s">
        <v>57</v>
      </c>
      <c r="K6" s="137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260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261</v>
      </c>
      <c r="B9" s="67" t="s">
        <v>262</v>
      </c>
      <c r="C9" s="67" t="s">
        <v>263</v>
      </c>
      <c r="D9" s="67" t="s">
        <v>70</v>
      </c>
      <c r="E9" s="67" t="s">
        <v>101</v>
      </c>
      <c r="F9" s="67" t="s">
        <v>102</v>
      </c>
      <c r="G9" s="67" t="s">
        <v>264</v>
      </c>
      <c r="H9" s="67" t="s">
        <v>265</v>
      </c>
      <c r="I9" s="77">
        <v>50000</v>
      </c>
      <c r="J9" s="77">
        <v>50000</v>
      </c>
      <c r="K9" s="77">
        <v>50000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261</v>
      </c>
      <c r="B10" s="67" t="s">
        <v>266</v>
      </c>
      <c r="C10" s="67" t="s">
        <v>267</v>
      </c>
      <c r="D10" s="67" t="s">
        <v>70</v>
      </c>
      <c r="E10" s="67" t="s">
        <v>105</v>
      </c>
      <c r="F10" s="67" t="s">
        <v>106</v>
      </c>
      <c r="G10" s="67" t="s">
        <v>264</v>
      </c>
      <c r="H10" s="67" t="s">
        <v>265</v>
      </c>
      <c r="I10" s="77">
        <v>50000</v>
      </c>
      <c r="J10" s="77">
        <v>50000</v>
      </c>
      <c r="K10" s="77">
        <v>50000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261</v>
      </c>
      <c r="B11" s="67" t="s">
        <v>268</v>
      </c>
      <c r="C11" s="67" t="s">
        <v>269</v>
      </c>
      <c r="D11" s="67" t="s">
        <v>70</v>
      </c>
      <c r="E11" s="67" t="s">
        <v>101</v>
      </c>
      <c r="F11" s="67" t="s">
        <v>102</v>
      </c>
      <c r="G11" s="67" t="s">
        <v>264</v>
      </c>
      <c r="H11" s="67" t="s">
        <v>265</v>
      </c>
      <c r="I11" s="77">
        <v>50000</v>
      </c>
      <c r="J11" s="77">
        <v>50000</v>
      </c>
      <c r="K11" s="77">
        <v>50000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261</v>
      </c>
      <c r="B12" s="67" t="s">
        <v>270</v>
      </c>
      <c r="C12" s="67" t="s">
        <v>271</v>
      </c>
      <c r="D12" s="67" t="s">
        <v>70</v>
      </c>
      <c r="E12" s="67" t="s">
        <v>105</v>
      </c>
      <c r="F12" s="67" t="s">
        <v>106</v>
      </c>
      <c r="G12" s="67" t="s">
        <v>264</v>
      </c>
      <c r="H12" s="67" t="s">
        <v>265</v>
      </c>
      <c r="I12" s="77">
        <v>20000</v>
      </c>
      <c r="J12" s="77"/>
      <c r="K12" s="77"/>
      <c r="L12" s="77"/>
      <c r="M12" s="77"/>
      <c r="N12" s="77">
        <v>20000</v>
      </c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261</v>
      </c>
      <c r="B13" s="67" t="s">
        <v>272</v>
      </c>
      <c r="C13" s="67" t="s">
        <v>273</v>
      </c>
      <c r="D13" s="67" t="s">
        <v>70</v>
      </c>
      <c r="E13" s="67" t="s">
        <v>103</v>
      </c>
      <c r="F13" s="67" t="s">
        <v>104</v>
      </c>
      <c r="G13" s="67" t="s">
        <v>264</v>
      </c>
      <c r="H13" s="67" t="s">
        <v>265</v>
      </c>
      <c r="I13" s="77">
        <v>40000</v>
      </c>
      <c r="J13" s="77"/>
      <c r="K13" s="77"/>
      <c r="L13" s="77"/>
      <c r="M13" s="77"/>
      <c r="N13" s="77">
        <v>40000</v>
      </c>
      <c r="O13" s="77"/>
      <c r="P13" s="77"/>
      <c r="Q13" s="77"/>
      <c r="R13" s="77"/>
      <c r="S13" s="77"/>
      <c r="T13" s="77"/>
      <c r="U13" s="77"/>
      <c r="V13" s="77"/>
      <c r="W13" s="77"/>
    </row>
    <row r="14" ht="18.75" customHeight="1" spans="1:23">
      <c r="A14" s="32" t="s">
        <v>174</v>
      </c>
      <c r="B14" s="33"/>
      <c r="C14" s="33"/>
      <c r="D14" s="33"/>
      <c r="E14" s="33"/>
      <c r="F14" s="33"/>
      <c r="G14" s="33"/>
      <c r="H14" s="34"/>
      <c r="I14" s="77">
        <v>210000</v>
      </c>
      <c r="J14" s="77">
        <v>150000</v>
      </c>
      <c r="K14" s="77">
        <v>150000</v>
      </c>
      <c r="L14" s="77"/>
      <c r="M14" s="77"/>
      <c r="N14" s="77">
        <v>60000</v>
      </c>
      <c r="O14" s="77"/>
      <c r="P14" s="77"/>
      <c r="Q14" s="77"/>
      <c r="R14" s="77"/>
      <c r="S14" s="77"/>
      <c r="T14" s="77"/>
      <c r="U14" s="77"/>
      <c r="V14" s="77"/>
      <c r="W14" s="77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topLeftCell="A8" workbookViewId="0">
      <selection activeCell="J16" sqref="J16"/>
    </sheetView>
  </sheetViews>
  <sheetFormatPr defaultColWidth="9.13333333333333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333333333333" customWidth="1"/>
    <col min="8" max="8" width="15.575" customWidth="1"/>
    <col min="9" max="9" width="13.4166666666667" customWidth="1"/>
    <col min="10" max="10" width="18.8583333333333" customWidth="1"/>
  </cols>
  <sheetData>
    <row r="1" ht="18" customHeight="1" spans="10:10">
      <c r="J1" s="2" t="s">
        <v>274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"单位名称："&amp;"中国共产党禄劝彝族苗族自治县委员会统一战线工作部"</f>
        <v>单位名称：中国共产党禄劝彝族苗族自治县委员会统一战线工作部</v>
      </c>
    </row>
    <row r="4" ht="44.25" customHeight="1" spans="1:10">
      <c r="A4" s="65" t="s">
        <v>186</v>
      </c>
      <c r="B4" s="65" t="s">
        <v>275</v>
      </c>
      <c r="C4" s="65" t="s">
        <v>276</v>
      </c>
      <c r="D4" s="65" t="s">
        <v>277</v>
      </c>
      <c r="E4" s="65" t="s">
        <v>278</v>
      </c>
      <c r="F4" s="66" t="s">
        <v>279</v>
      </c>
      <c r="G4" s="65" t="s">
        <v>280</v>
      </c>
      <c r="H4" s="66" t="s">
        <v>281</v>
      </c>
      <c r="I4" s="66" t="s">
        <v>282</v>
      </c>
      <c r="J4" s="65" t="s">
        <v>283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5">
        <v>6</v>
      </c>
      <c r="G5" s="130">
        <v>7</v>
      </c>
      <c r="H5" s="35">
        <v>8</v>
      </c>
      <c r="I5" s="35">
        <v>9</v>
      </c>
      <c r="J5" s="130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1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2" t="s">
        <v>263</v>
      </c>
      <c r="B8" s="20" t="s">
        <v>284</v>
      </c>
      <c r="C8" s="20" t="s">
        <v>285</v>
      </c>
      <c r="D8" s="20" t="s">
        <v>286</v>
      </c>
      <c r="E8" s="29" t="s">
        <v>287</v>
      </c>
      <c r="F8" s="20" t="s">
        <v>288</v>
      </c>
      <c r="G8" s="29" t="s">
        <v>289</v>
      </c>
      <c r="H8" s="20" t="s">
        <v>290</v>
      </c>
      <c r="I8" s="20" t="s">
        <v>291</v>
      </c>
      <c r="J8" s="29" t="s">
        <v>292</v>
      </c>
    </row>
    <row r="9" ht="42" customHeight="1" spans="1:10">
      <c r="A9" s="132" t="s">
        <v>263</v>
      </c>
      <c r="B9" s="20" t="s">
        <v>284</v>
      </c>
      <c r="C9" s="20" t="s">
        <v>285</v>
      </c>
      <c r="D9" s="20" t="s">
        <v>286</v>
      </c>
      <c r="E9" s="29" t="s">
        <v>293</v>
      </c>
      <c r="F9" s="20" t="s">
        <v>288</v>
      </c>
      <c r="G9" s="29" t="s">
        <v>82</v>
      </c>
      <c r="H9" s="20" t="s">
        <v>294</v>
      </c>
      <c r="I9" s="20" t="s">
        <v>291</v>
      </c>
      <c r="J9" s="29" t="s">
        <v>295</v>
      </c>
    </row>
    <row r="10" ht="42" customHeight="1" spans="1:10">
      <c r="A10" s="132" t="s">
        <v>263</v>
      </c>
      <c r="B10" s="20" t="s">
        <v>284</v>
      </c>
      <c r="C10" s="20" t="s">
        <v>285</v>
      </c>
      <c r="D10" s="20" t="s">
        <v>286</v>
      </c>
      <c r="E10" s="29" t="s">
        <v>296</v>
      </c>
      <c r="F10" s="20" t="s">
        <v>288</v>
      </c>
      <c r="G10" s="29" t="s">
        <v>82</v>
      </c>
      <c r="H10" s="20" t="s">
        <v>294</v>
      </c>
      <c r="I10" s="20" t="s">
        <v>291</v>
      </c>
      <c r="J10" s="29" t="s">
        <v>297</v>
      </c>
    </row>
    <row r="11" ht="42" customHeight="1" spans="1:10">
      <c r="A11" s="132" t="s">
        <v>263</v>
      </c>
      <c r="B11" s="20" t="s">
        <v>284</v>
      </c>
      <c r="C11" s="20" t="s">
        <v>285</v>
      </c>
      <c r="D11" s="20" t="s">
        <v>286</v>
      </c>
      <c r="E11" s="29" t="s">
        <v>298</v>
      </c>
      <c r="F11" s="20" t="s">
        <v>288</v>
      </c>
      <c r="G11" s="29" t="s">
        <v>82</v>
      </c>
      <c r="H11" s="20" t="s">
        <v>299</v>
      </c>
      <c r="I11" s="20" t="s">
        <v>291</v>
      </c>
      <c r="J11" s="29" t="s">
        <v>300</v>
      </c>
    </row>
    <row r="12" ht="42" customHeight="1" spans="1:10">
      <c r="A12" s="132" t="s">
        <v>263</v>
      </c>
      <c r="B12" s="20" t="s">
        <v>284</v>
      </c>
      <c r="C12" s="20" t="s">
        <v>301</v>
      </c>
      <c r="D12" s="20" t="s">
        <v>302</v>
      </c>
      <c r="E12" s="29" t="s">
        <v>303</v>
      </c>
      <c r="F12" s="20" t="s">
        <v>304</v>
      </c>
      <c r="G12" s="29" t="s">
        <v>289</v>
      </c>
      <c r="H12" s="20" t="s">
        <v>305</v>
      </c>
      <c r="I12" s="20" t="s">
        <v>291</v>
      </c>
      <c r="J12" s="29" t="s">
        <v>306</v>
      </c>
    </row>
    <row r="13" ht="42" customHeight="1" spans="1:10">
      <c r="A13" s="132" t="s">
        <v>263</v>
      </c>
      <c r="B13" s="20" t="s">
        <v>284</v>
      </c>
      <c r="C13" s="20" t="s">
        <v>307</v>
      </c>
      <c r="D13" s="20" t="s">
        <v>308</v>
      </c>
      <c r="E13" s="29" t="s">
        <v>309</v>
      </c>
      <c r="F13" s="20" t="s">
        <v>304</v>
      </c>
      <c r="G13" s="29" t="s">
        <v>310</v>
      </c>
      <c r="H13" s="20" t="s">
        <v>305</v>
      </c>
      <c r="I13" s="20" t="s">
        <v>291</v>
      </c>
      <c r="J13" s="29" t="s">
        <v>311</v>
      </c>
    </row>
    <row r="14" ht="42" customHeight="1" spans="1:10">
      <c r="A14" s="132" t="s">
        <v>269</v>
      </c>
      <c r="B14" s="20" t="s">
        <v>312</v>
      </c>
      <c r="C14" s="20" t="s">
        <v>285</v>
      </c>
      <c r="D14" s="20" t="s">
        <v>286</v>
      </c>
      <c r="E14" s="29" t="s">
        <v>313</v>
      </c>
      <c r="F14" s="20" t="s">
        <v>288</v>
      </c>
      <c r="G14" s="29" t="s">
        <v>82</v>
      </c>
      <c r="H14" s="20" t="s">
        <v>294</v>
      </c>
      <c r="I14" s="20" t="s">
        <v>291</v>
      </c>
      <c r="J14" s="29" t="s">
        <v>295</v>
      </c>
    </row>
    <row r="15" ht="42" customHeight="1" spans="1:10">
      <c r="A15" s="132" t="s">
        <v>269</v>
      </c>
      <c r="B15" s="20" t="s">
        <v>312</v>
      </c>
      <c r="C15" s="20" t="s">
        <v>285</v>
      </c>
      <c r="D15" s="20" t="s">
        <v>286</v>
      </c>
      <c r="E15" s="29" t="s">
        <v>314</v>
      </c>
      <c r="F15" s="20" t="s">
        <v>315</v>
      </c>
      <c r="G15" s="29" t="s">
        <v>82</v>
      </c>
      <c r="H15" s="20" t="s">
        <v>294</v>
      </c>
      <c r="I15" s="20" t="s">
        <v>291</v>
      </c>
      <c r="J15" s="29" t="s">
        <v>316</v>
      </c>
    </row>
    <row r="16" ht="42" customHeight="1" spans="1:10">
      <c r="A16" s="132" t="s">
        <v>269</v>
      </c>
      <c r="B16" s="20" t="s">
        <v>312</v>
      </c>
      <c r="C16" s="20" t="s">
        <v>285</v>
      </c>
      <c r="D16" s="20" t="s">
        <v>286</v>
      </c>
      <c r="E16" s="29" t="s">
        <v>317</v>
      </c>
      <c r="F16" s="20" t="s">
        <v>315</v>
      </c>
      <c r="G16" s="29" t="s">
        <v>84</v>
      </c>
      <c r="H16" s="20" t="s">
        <v>294</v>
      </c>
      <c r="I16" s="20" t="s">
        <v>291</v>
      </c>
      <c r="J16" s="29" t="s">
        <v>318</v>
      </c>
    </row>
    <row r="17" ht="42" customHeight="1" spans="1:10">
      <c r="A17" s="132" t="s">
        <v>269</v>
      </c>
      <c r="B17" s="20" t="s">
        <v>312</v>
      </c>
      <c r="C17" s="20" t="s">
        <v>285</v>
      </c>
      <c r="D17" s="20" t="s">
        <v>286</v>
      </c>
      <c r="E17" s="29" t="s">
        <v>319</v>
      </c>
      <c r="F17" s="20" t="s">
        <v>315</v>
      </c>
      <c r="G17" s="29" t="s">
        <v>320</v>
      </c>
      <c r="H17" s="20" t="s">
        <v>321</v>
      </c>
      <c r="I17" s="20" t="s">
        <v>291</v>
      </c>
      <c r="J17" s="29" t="s">
        <v>322</v>
      </c>
    </row>
    <row r="18" ht="42" customHeight="1" spans="1:10">
      <c r="A18" s="132" t="s">
        <v>269</v>
      </c>
      <c r="B18" s="20" t="s">
        <v>312</v>
      </c>
      <c r="C18" s="20" t="s">
        <v>301</v>
      </c>
      <c r="D18" s="20" t="s">
        <v>302</v>
      </c>
      <c r="E18" s="29" t="s">
        <v>323</v>
      </c>
      <c r="F18" s="20" t="s">
        <v>304</v>
      </c>
      <c r="G18" s="29" t="s">
        <v>289</v>
      </c>
      <c r="H18" s="20" t="s">
        <v>305</v>
      </c>
      <c r="I18" s="20" t="s">
        <v>291</v>
      </c>
      <c r="J18" s="29" t="s">
        <v>324</v>
      </c>
    </row>
    <row r="19" ht="42" customHeight="1" spans="1:10">
      <c r="A19" s="132" t="s">
        <v>269</v>
      </c>
      <c r="B19" s="20" t="s">
        <v>312</v>
      </c>
      <c r="C19" s="20" t="s">
        <v>307</v>
      </c>
      <c r="D19" s="20" t="s">
        <v>308</v>
      </c>
      <c r="E19" s="29" t="s">
        <v>309</v>
      </c>
      <c r="F19" s="20" t="s">
        <v>304</v>
      </c>
      <c r="G19" s="29" t="s">
        <v>310</v>
      </c>
      <c r="H19" s="20" t="s">
        <v>305</v>
      </c>
      <c r="I19" s="20" t="s">
        <v>291</v>
      </c>
      <c r="J19" s="29" t="s">
        <v>311</v>
      </c>
    </row>
    <row r="20" ht="42" customHeight="1" spans="1:10">
      <c r="A20" s="132" t="s">
        <v>267</v>
      </c>
      <c r="B20" s="20" t="s">
        <v>325</v>
      </c>
      <c r="C20" s="20" t="s">
        <v>285</v>
      </c>
      <c r="D20" s="20" t="s">
        <v>286</v>
      </c>
      <c r="E20" s="29" t="s">
        <v>326</v>
      </c>
      <c r="F20" s="20" t="s">
        <v>288</v>
      </c>
      <c r="G20" s="29" t="s">
        <v>82</v>
      </c>
      <c r="H20" s="20" t="s">
        <v>294</v>
      </c>
      <c r="I20" s="20" t="s">
        <v>291</v>
      </c>
      <c r="J20" s="29" t="s">
        <v>326</v>
      </c>
    </row>
    <row r="21" ht="42" customHeight="1" spans="1:10">
      <c r="A21" s="132" t="s">
        <v>267</v>
      </c>
      <c r="B21" s="20" t="s">
        <v>325</v>
      </c>
      <c r="C21" s="20" t="s">
        <v>285</v>
      </c>
      <c r="D21" s="20" t="s">
        <v>286</v>
      </c>
      <c r="E21" s="29" t="s">
        <v>327</v>
      </c>
      <c r="F21" s="20" t="s">
        <v>315</v>
      </c>
      <c r="G21" s="29" t="s">
        <v>91</v>
      </c>
      <c r="H21" s="20" t="s">
        <v>328</v>
      </c>
      <c r="I21" s="20" t="s">
        <v>291</v>
      </c>
      <c r="J21" s="29" t="s">
        <v>329</v>
      </c>
    </row>
    <row r="22" ht="42" customHeight="1" spans="1:10">
      <c r="A22" s="132" t="s">
        <v>267</v>
      </c>
      <c r="B22" s="20" t="s">
        <v>325</v>
      </c>
      <c r="C22" s="20" t="s">
        <v>285</v>
      </c>
      <c r="D22" s="20" t="s">
        <v>286</v>
      </c>
      <c r="E22" s="29" t="s">
        <v>330</v>
      </c>
      <c r="F22" s="20" t="s">
        <v>288</v>
      </c>
      <c r="G22" s="29" t="s">
        <v>82</v>
      </c>
      <c r="H22" s="20" t="s">
        <v>294</v>
      </c>
      <c r="I22" s="20" t="s">
        <v>291</v>
      </c>
      <c r="J22" s="29" t="s">
        <v>330</v>
      </c>
    </row>
    <row r="23" ht="42" customHeight="1" spans="1:10">
      <c r="A23" s="132" t="s">
        <v>267</v>
      </c>
      <c r="B23" s="20" t="s">
        <v>325</v>
      </c>
      <c r="C23" s="20" t="s">
        <v>285</v>
      </c>
      <c r="D23" s="20" t="s">
        <v>286</v>
      </c>
      <c r="E23" s="29" t="s">
        <v>331</v>
      </c>
      <c r="F23" s="20" t="s">
        <v>288</v>
      </c>
      <c r="G23" s="29" t="s">
        <v>82</v>
      </c>
      <c r="H23" s="20" t="s">
        <v>294</v>
      </c>
      <c r="I23" s="20" t="s">
        <v>291</v>
      </c>
      <c r="J23" s="29" t="s">
        <v>331</v>
      </c>
    </row>
    <row r="24" ht="42" customHeight="1" spans="1:10">
      <c r="A24" s="132" t="s">
        <v>267</v>
      </c>
      <c r="B24" s="20" t="s">
        <v>325</v>
      </c>
      <c r="C24" s="20" t="s">
        <v>301</v>
      </c>
      <c r="D24" s="20" t="s">
        <v>302</v>
      </c>
      <c r="E24" s="29" t="s">
        <v>332</v>
      </c>
      <c r="F24" s="20" t="s">
        <v>304</v>
      </c>
      <c r="G24" s="29" t="s">
        <v>289</v>
      </c>
      <c r="H24" s="20" t="s">
        <v>305</v>
      </c>
      <c r="I24" s="20" t="s">
        <v>291</v>
      </c>
      <c r="J24" s="29" t="s">
        <v>333</v>
      </c>
    </row>
    <row r="25" ht="42" customHeight="1" spans="1:10">
      <c r="A25" s="132" t="s">
        <v>267</v>
      </c>
      <c r="B25" s="20" t="s">
        <v>325</v>
      </c>
      <c r="C25" s="20" t="s">
        <v>307</v>
      </c>
      <c r="D25" s="20" t="s">
        <v>308</v>
      </c>
      <c r="E25" s="29" t="s">
        <v>334</v>
      </c>
      <c r="F25" s="20" t="s">
        <v>304</v>
      </c>
      <c r="G25" s="29" t="s">
        <v>310</v>
      </c>
      <c r="H25" s="20" t="s">
        <v>305</v>
      </c>
      <c r="I25" s="20" t="s">
        <v>291</v>
      </c>
      <c r="J25" s="29" t="s">
        <v>335</v>
      </c>
    </row>
  </sheetData>
  <mergeCells count="8">
    <mergeCell ref="A2:J2"/>
    <mergeCell ref="A3:H3"/>
    <mergeCell ref="A8:A13"/>
    <mergeCell ref="A14:A19"/>
    <mergeCell ref="A20:A25"/>
    <mergeCell ref="B8:B13"/>
    <mergeCell ref="B14:B19"/>
    <mergeCell ref="B20:B2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2025-03-20T08:08:00Z</dcterms:created>
  <dcterms:modified xsi:type="dcterms:W3CDTF">2025-03-26T08:24:04Z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C0FAA98156544EA99914831D16C02C30_12</vt:lpwstr>
  </property>
  <property fmtid="{D5CDD505-2E9C-101B-9397-08002B2CF9AE}" pid="3" name="KSOProductBuildVer">
    <vt:lpwstr>2052-11.8.2.10972</vt:lpwstr>
  </property>
</Properties>
</file>