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部门新增资产配置表10" sheetId="15" r:id="rId15"/>
    <sheet name="中央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'省对下转移支付预算表09-1'!$A:$A,'省对下转移支付预算表09-1'!$1:$1</definedName>
    <definedName name="_xlnm.Print_Titles" localSheetId="13">'省对下转移支付绩效目标表09-2'!$A:$A,'省对下转移支付绩效目标表09-2'!$1:$1</definedName>
    <definedName name="_xlnm.Print_Titles" localSheetId="14">部门新增资产配置表10!$A:$A,部门新增资产配置表10!$1:$1</definedName>
    <definedName name="_xlnm.Print_Titles" localSheetId="15">中央转移支付补助项目支出预算表11!$A:$A,中央转移支付补助项目支出预算表11!$1:$1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<sst xmlns="http://schemas.openxmlformats.org/spreadsheetml/2006/main" count="719" uniqueCount="352">
  <si>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</si>
  <si>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</si>
  <si>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</si>
  <si>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</si>
  <si>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</si>
  <si>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</si>
  <si>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</si>
  <si>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</si>
  <si>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</si>
  <si>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</si>
  <si>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</si>
  <si>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</si>
  <si>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</si>
  <si>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</si>
  <si>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</si>
  <si>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</si>
  <si>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</si>
  <si>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</si>
  <si>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</si>
  <si>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</si>
  <si>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</si>
  <si>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</si>
  <si>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</si>
  <si>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</si>
  <si>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</si>
  <si>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</si>
  <si>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</si>
  <si>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</si>
  <si>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</si>
  <si>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</si>
  <si>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</si>
  <si>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</si>
  <si>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</si>
  <si>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</si>
  <si>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</si>
  <si>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</si>
  <si>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</si>
  <si>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</si>
  <si>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</si>
  <si>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</si>
  <si>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</si>
  <si>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</si>
  <si>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</si>
  <si>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</si>
  <si>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</si>
  <si>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</si>
  <si>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</si>
  <si>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</si>
  <si>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</si>
  <si>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</si>
  <si>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</si>
  <si>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</si>
  <si>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</si>
  <si>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</si>
  <si>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</si>
  <si>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</si>
  <si>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</si>
  <si>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</si>
  <si>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</si>
  <si>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</si>
  <si>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</si>
  <si>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</si>
  <si>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</si>
  <si>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</si>
  <si>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</si>
  <si>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</si>
  <si>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</si>
  <si>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</si>
  <si>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</si>
  <si>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105041</t>
  </si>
  <si>
    <t>禄劝彝族苗族自治县乌蒙乡中心学校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</si>
  <si>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</si>
  <si>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</si>
  <si>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</si>
  <si>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</si>
  <si>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</si>
  <si>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</si>
  <si>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</si>
  <si>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</si>
  <si>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</si>
  <si>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</si>
  <si>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</si>
  <si>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</si>
  <si>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</si>
  <si>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</si>
  <si>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</si>
  <si>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</si>
  <si>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</si>
  <si>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</si>
  <si>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</si>
  <si>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</si>
  <si>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</si>
  <si>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</si>
  <si>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</si>
  <si>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</si>
  <si>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</si>
  <si>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</si>
  <si>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</si>
  <si>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</si>
  <si>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</si>
  <si>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</si>
  <si>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</si>
  <si>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</si>
  <si>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</si>
  <si>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</si>
  <si>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</si>
  <si>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</si>
  <si>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</si>
  <si>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</si>
  <si>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</si>
  <si>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</si>
  <si>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</si>
  <si>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</si>
  <si>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</si>
  <si>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</si>
  <si>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</si>
  <si>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</si>
  <si>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</si>
  <si>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</si>
  <si>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</si>
  <si>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</si>
  <si>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</si>
  <si>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</si>
  <si>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</si>
  <si>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</si>
  <si>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</si>
  <si>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</si>
  <si>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</si>
  <si>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</si>
  <si>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</si>
  <si>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</si>
  <si>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</si>
  <si>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</si>
  <si>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</si>
  <si>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</si>
  <si>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</si>
  <si>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</si>
  <si>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</si>
  <si>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</si>
  <si>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</si>
  <si>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</si>
  <si>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</si>
  <si>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</si>
  <si>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</si>
  <si>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</si>
  <si>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</si>
  <si>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</si>
  <si>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</si>
  <si>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</si>
  <si>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</si>
  <si>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</si>
  <si>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</si>
  <si>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</si>
  <si>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</si>
  <si>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</si>
  <si>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</si>
  <si>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</si>
  <si>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</si>
  <si>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</si>
  <si>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</si>
  <si>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</si>
  <si>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</si>
  <si>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</si>
  <si>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</si>
  <si>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</si>
  <si>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</si>
  <si>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</si>
  <si>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</si>
  <si>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</si>
  <si>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</si>
  <si>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</si>
  <si>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</si>
  <si>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</si>
  <si>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我单位无一般公共预算“三公”经费支出预算.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</si>
  <si>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</si>
  <si>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</si>
  <si>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</si>
  <si>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</si>
  <si>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</si>
  <si>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</si>
  <si>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</si>
  <si>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</si>
  <si>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</si>
  <si>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</si>
  <si>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</si>
  <si>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</si>
  <si>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</si>
  <si>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</si>
  <si>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</si>
  <si>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</si>
  <si>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</si>
  <si>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</si>
  <si>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</si>
  <si>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</si>
  <si>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530128210000000000818</t>
  </si>
  <si>
    <t>事业人员支出工资</t>
  </si>
  <si>
    <t>30101</t>
  </si>
  <si>
    <t>基本工资</t>
  </si>
  <si>
    <t>530128210000000000820</t>
  </si>
  <si>
    <t>30113</t>
  </si>
  <si>
    <t>530128210000000000823</t>
  </si>
  <si>
    <t>工会经费</t>
  </si>
  <si>
    <t>30228</t>
  </si>
  <si>
    <t>530128231100001321841</t>
  </si>
  <si>
    <t>遗属补助</t>
  </si>
  <si>
    <t>30305</t>
  </si>
  <si>
    <t>生活补助</t>
  </si>
  <si>
    <t>530128231100001392772</t>
  </si>
  <si>
    <t>绩效考核奖励（2017提高部分）</t>
  </si>
  <si>
    <t>30107</t>
  </si>
  <si>
    <t>绩效工资</t>
  </si>
  <si>
    <t>530128231100001392778</t>
  </si>
  <si>
    <t>事业人员绩效工资</t>
  </si>
  <si>
    <t>530128231100001392780</t>
  </si>
  <si>
    <t>事业人员支出津贴</t>
  </si>
  <si>
    <t>30102</t>
  </si>
  <si>
    <t>津贴补贴</t>
  </si>
  <si>
    <t>530128231100001392784</t>
  </si>
  <si>
    <t>工伤保险</t>
  </si>
  <si>
    <t>30112</t>
  </si>
  <si>
    <t>其他社会保障缴费</t>
  </si>
  <si>
    <t>530128231100001392786</t>
  </si>
  <si>
    <t>养老保险缴费</t>
  </si>
  <si>
    <t>30108</t>
  </si>
  <si>
    <t>机关事业单位基本养老保险缴费</t>
  </si>
  <si>
    <t>530128231100001392788</t>
  </si>
  <si>
    <t>事业年终一次性奖金</t>
  </si>
  <si>
    <t>30103</t>
  </si>
  <si>
    <t>奖金</t>
  </si>
  <si>
    <t>530128231100001392800</t>
  </si>
  <si>
    <t>职业年金缴费</t>
  </si>
  <si>
    <t>30109</t>
  </si>
  <si>
    <t>530128251100003750194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</si>
  <si>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</si>
  <si>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</si>
  <si>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</si>
  <si>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</si>
  <si>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</si>
  <si>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</si>
  <si>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</si>
  <si>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</si>
  <si>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</si>
  <si>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530128251100003758305</t>
  </si>
  <si>
    <t>离岗退养民办代课教师退养费专项资金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</si>
  <si>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</si>
  <si>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</si>
  <si>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</si>
  <si>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</si>
  <si>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</si>
  <si>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</si>
  <si>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</si>
  <si>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</si>
  <si>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</si>
  <si>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</si>
  <si>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根据禄劝彝族苗族自治县第十八届人民政府第48次常务会议（第48期）通过，同意提高离岗退养民办代课教师退养费。标准为4445元/月，月增资1932元。</t>
  </si>
  <si>
    <t>产出指标</t>
  </si>
  <si>
    <t>数量指标</t>
  </si>
  <si>
    <t>离岗退养补助人数</t>
  </si>
  <si>
    <t>=</t>
  </si>
  <si>
    <t>1.00</t>
  </si>
  <si>
    <t>人</t>
  </si>
  <si>
    <t>定量指标</t>
  </si>
  <si>
    <t>禄劝彝族苗族自治县第十八届人民政府第48次常务会议纪要（第48期）要求。</t>
  </si>
  <si>
    <t>质量指标</t>
  </si>
  <si>
    <t>离岗退养补助标准</t>
  </si>
  <si>
    <t>4445.00</t>
  </si>
  <si>
    <t>元/人*月</t>
  </si>
  <si>
    <t>时效指标</t>
  </si>
  <si>
    <t>当年补助对象的各项补助足额到位率</t>
  </si>
  <si>
    <t>100%</t>
  </si>
  <si>
    <t>%</t>
  </si>
  <si>
    <t>当年补助对象的各项补助足额发放率</t>
  </si>
  <si>
    <t>成本指标</t>
  </si>
  <si>
    <t>社会成本指标</t>
  </si>
  <si>
    <t>效益指标</t>
  </si>
  <si>
    <t>可持续影响</t>
  </si>
  <si>
    <t>建立离岗退养各项补助的长效机制</t>
  </si>
  <si>
    <t>&gt;=</t>
  </si>
  <si>
    <t>禄劝彝族苗族自治县第十八届人民政府第48次常务会议纪要（第48期）要求</t>
  </si>
  <si>
    <t>满意度指标</t>
  </si>
  <si>
    <t>服务对象满意度</t>
  </si>
  <si>
    <t>补助对象满意度</t>
  </si>
  <si>
    <t>98%</t>
  </si>
  <si>
    <t>预算06表</t>
  </si>
  <si>
    <t>政府性基金预算支出预算表</t>
  </si>
  <si>
    <t>单位名称：昆明市发展和改革委员会</t>
  </si>
  <si>
    <t>政府性基金预算支出</t>
  </si>
  <si>
    <t>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</si>
  <si>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</si>
  <si>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</si>
  <si>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</si>
  <si>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</si>
  <si>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</si>
  <si>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</si>
  <si>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</si>
  <si>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</si>
  <si>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</si>
  <si>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</si>
  <si>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</si>
  <si>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</si>
  <si>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我单位无政府采购预算。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</si>
  <si>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</si>
  <si>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</si>
  <si>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</si>
  <si>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</si>
  <si>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</si>
  <si>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</si>
  <si>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</si>
  <si>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</si>
  <si>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</si>
  <si>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</si>
  <si>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</si>
  <si>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</si>
  <si>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</si>
  <si>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</si>
  <si>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</si>
  <si>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</si>
  <si>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</si>
  <si>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</si>
  <si>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</si>
  <si>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</si>
  <si>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</si>
  <si>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</si>
  <si>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</si>
  <si>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</si>
  <si>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</si>
  <si>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</si>
  <si>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</si>
  <si>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</si>
  <si>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</si>
  <si>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</si>
  <si>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</si>
  <si>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我单位无省对下转移支付预算。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</si>
  <si>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</si>
  <si>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</si>
  <si>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</si>
  <si>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</si>
  <si>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</si>
  <si>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</si>
  <si>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</si>
  <si>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</si>
  <si>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</si>
  <si>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我单位无新增资产配置。</t>
  </si>
  <si>
    <t>预算11表</t>
  </si>
  <si>
    <t>2025年中央转移支付补助项目支出预算表</t>
  </si>
  <si>
    <t>单位名称：禄劝彝族苗族自治县乌蒙乡中心学校</t>
  </si>
  <si>
    <t>上级补助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</si>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</sst>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  <xf numFmtId="0" fontId="35" fillId="0" borderId="0"/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0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4" fontId="0" fillId="0" borderId="0" xfId="0" applyNumberFormat="1" applyFont="1" applyBorder="1"/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14" sqref="B1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"单位名称："&amp;"禄劝彝族苗族自治县乌蒙乡中心学校"</f>
        <v>单位名称：禄劝彝族苗族自治县乌蒙乡中心学校</v>
      </c>
      <c r="B3" s="160"/>
      <c r="D3" s="138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30">
        <v>13860045.6</v>
      </c>
      <c r="C6" s="163" t="s">
        <v>8</v>
      </c>
      <c r="D6" s="30"/>
    </row>
    <row r="7" ht="17.25" customHeight="1" spans="1:4">
      <c r="A7" s="163" t="s">
        <v>9</v>
      </c>
      <c r="B7" s="30"/>
      <c r="C7" s="163" t="s">
        <v>10</v>
      </c>
      <c r="D7" s="30"/>
    </row>
    <row r="8" ht="17.25" customHeight="1" spans="1:4">
      <c r="A8" s="163" t="s">
        <v>11</v>
      </c>
      <c r="B8" s="30"/>
      <c r="C8" s="194" t="s">
        <v>12</v>
      </c>
      <c r="D8" s="30"/>
    </row>
    <row r="9" ht="17.25" customHeight="1" spans="1:4">
      <c r="A9" s="163" t="s">
        <v>13</v>
      </c>
      <c r="B9" s="30"/>
      <c r="C9" s="194" t="s">
        <v>14</v>
      </c>
      <c r="D9" s="30"/>
    </row>
    <row r="10" ht="17.25" customHeight="1" spans="1:4">
      <c r="A10" s="163" t="s">
        <v>15</v>
      </c>
      <c r="B10" s="30"/>
      <c r="C10" s="194" t="s">
        <v>16</v>
      </c>
      <c r="D10" s="30">
        <v>10859668</v>
      </c>
    </row>
    <row r="11" ht="17.25" customHeight="1" spans="1:4">
      <c r="A11" s="163" t="s">
        <v>17</v>
      </c>
      <c r="B11" s="30"/>
      <c r="C11" s="194" t="s">
        <v>18</v>
      </c>
      <c r="D11" s="30"/>
    </row>
    <row r="12" ht="17.25" customHeight="1" spans="1:4">
      <c r="A12" s="163" t="s">
        <v>19</v>
      </c>
      <c r="B12" s="30"/>
      <c r="C12" s="29" t="s">
        <v>20</v>
      </c>
      <c r="D12" s="30"/>
    </row>
    <row r="13" ht="17.25" customHeight="1" spans="1:4">
      <c r="A13" s="163" t="s">
        <v>21</v>
      </c>
      <c r="B13" s="30"/>
      <c r="C13" s="29" t="s">
        <v>22</v>
      </c>
      <c r="D13" s="30">
        <v>1839469.03</v>
      </c>
    </row>
    <row r="14" ht="17.25" customHeight="1" spans="1:4">
      <c r="A14" s="163" t="s">
        <v>23</v>
      </c>
      <c r="B14" s="30"/>
      <c r="C14" s="29" t="s">
        <v>24</v>
      </c>
      <c r="D14" s="30">
        <v>19031.29</v>
      </c>
    </row>
    <row r="15" ht="17.25" customHeight="1" spans="1:4">
      <c r="A15" s="163" t="s">
        <v>25</v>
      </c>
      <c r="B15" s="30"/>
      <c r="C15" s="29" t="s">
        <v>26</v>
      </c>
      <c r="D15" s="30"/>
    </row>
    <row r="16" ht="17.25" customHeight="1" spans="1:4">
      <c r="A16" s="143"/>
      <c r="B16" s="30"/>
      <c r="C16" s="29" t="s">
        <v>27</v>
      </c>
      <c r="D16" s="30"/>
    </row>
    <row r="17" ht="17.25" customHeight="1" spans="1:4">
      <c r="A17" s="164"/>
      <c r="B17" s="30"/>
      <c r="C17" s="29" t="s">
        <v>28</v>
      </c>
      <c r="D17" s="30"/>
    </row>
    <row r="18" ht="17.25" customHeight="1" spans="1:4">
      <c r="A18" s="164"/>
      <c r="B18" s="30"/>
      <c r="C18" s="29" t="s">
        <v>29</v>
      </c>
      <c r="D18" s="30"/>
    </row>
    <row r="19" ht="17.25" customHeight="1" spans="1:4">
      <c r="A19" s="164"/>
      <c r="B19" s="30"/>
      <c r="C19" s="29" t="s">
        <v>30</v>
      </c>
      <c r="D19" s="30"/>
    </row>
    <row r="20" ht="17.25" customHeight="1" spans="1:4">
      <c r="A20" s="164"/>
      <c r="B20" s="30"/>
      <c r="C20" s="29" t="s">
        <v>31</v>
      </c>
      <c r="D20" s="30"/>
    </row>
    <row r="21" ht="17.25" customHeight="1" spans="1:4">
      <c r="A21" s="164"/>
      <c r="B21" s="30"/>
      <c r="C21" s="29" t="s">
        <v>32</v>
      </c>
      <c r="D21" s="30"/>
    </row>
    <row r="22" ht="17.25" customHeight="1" spans="1:4">
      <c r="A22" s="164"/>
      <c r="B22" s="30"/>
      <c r="C22" s="29" t="s">
        <v>33</v>
      </c>
      <c r="D22" s="30"/>
    </row>
    <row r="23" ht="17.25" customHeight="1" spans="1:4">
      <c r="A23" s="164"/>
      <c r="B23" s="30"/>
      <c r="C23" s="29" t="s">
        <v>34</v>
      </c>
      <c r="D23" s="30"/>
    </row>
    <row r="24" ht="17.25" customHeight="1" spans="1:4">
      <c r="A24" s="164"/>
      <c r="B24" s="30"/>
      <c r="C24" s="29" t="s">
        <v>35</v>
      </c>
      <c r="D24" s="30">
        <v>1141877.28</v>
      </c>
    </row>
    <row r="25" ht="17.25" customHeight="1" spans="1:4">
      <c r="A25" s="164"/>
      <c r="B25" s="30"/>
      <c r="C25" s="29" t="s">
        <v>36</v>
      </c>
      <c r="D25" s="30"/>
    </row>
    <row r="26" ht="17.25" customHeight="1" spans="1:4">
      <c r="A26" s="164"/>
      <c r="B26" s="30"/>
      <c r="C26" s="143" t="s">
        <v>37</v>
      </c>
      <c r="D26" s="30"/>
    </row>
    <row r="27" ht="17.25" customHeight="1" spans="1:4">
      <c r="A27" s="164"/>
      <c r="B27" s="30"/>
      <c r="C27" s="29" t="s">
        <v>38</v>
      </c>
      <c r="D27" s="30"/>
    </row>
    <row r="28" ht="16.5" customHeight="1" spans="1:4">
      <c r="A28" s="164"/>
      <c r="B28" s="30"/>
      <c r="C28" s="29" t="s">
        <v>39</v>
      </c>
      <c r="D28" s="30"/>
    </row>
    <row r="29" ht="16.5" customHeight="1" spans="1:4">
      <c r="A29" s="164"/>
      <c r="B29" s="30"/>
      <c r="C29" s="143" t="s">
        <v>40</v>
      </c>
      <c r="D29" s="30"/>
    </row>
    <row r="30" ht="17.25" customHeight="1" spans="1:4">
      <c r="A30" s="164"/>
      <c r="B30" s="30"/>
      <c r="C30" s="143" t="s">
        <v>41</v>
      </c>
      <c r="D30" s="30"/>
    </row>
    <row r="31" ht="17.25" customHeight="1" spans="1:4">
      <c r="A31" s="164"/>
      <c r="B31" s="30"/>
      <c r="C31" s="29" t="s">
        <v>42</v>
      </c>
      <c r="D31" s="30"/>
    </row>
    <row r="32" ht="16.5" customHeight="1" spans="1:4">
      <c r="A32" s="164" t="s">
        <v>43</v>
      </c>
      <c r="B32" s="30">
        <v>13860045.6</v>
      </c>
      <c r="C32" s="164" t="s">
        <v>44</v>
      </c>
      <c r="D32" s="30">
        <v>13860045.6</v>
      </c>
    </row>
    <row r="33" ht="16.5" customHeight="1" spans="1:4">
      <c r="A33" s="143" t="s">
        <v>45</v>
      </c>
      <c r="B33" s="30"/>
      <c r="C33" s="143" t="s">
        <v>46</v>
      </c>
      <c r="D33" s="30"/>
    </row>
    <row r="34" ht="16.5" customHeight="1" spans="1:4">
      <c r="A34" s="29" t="s">
        <v>47</v>
      </c>
      <c r="B34" s="30"/>
      <c r="C34" s="29" t="s">
        <v>47</v>
      </c>
      <c r="D34" s="30"/>
    </row>
    <row r="35" ht="16.5" customHeight="1" spans="1:4">
      <c r="A35" s="29" t="s">
        <v>48</v>
      </c>
      <c r="B35" s="30"/>
      <c r="C35" s="29" t="s">
        <v>49</v>
      </c>
      <c r="D35" s="30"/>
    </row>
    <row r="36" ht="16.5" customHeight="1" spans="1:4">
      <c r="A36" s="165" t="s">
        <v>50</v>
      </c>
      <c r="B36" s="30">
        <v>13860045.6</v>
      </c>
      <c r="C36" s="165" t="s">
        <v>51</v>
      </c>
      <c r="D36" s="30">
        <v>13860045.6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E24" sqref="E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"单位名称："&amp;"禄劝彝族苗族自治县乌蒙乡中心学校"</f>
        <v>单位名称：禄劝彝族苗族自治县乌蒙乡中心学校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8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7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30">
        <v>13860045.6</v>
      </c>
      <c r="D8" s="30">
        <v>13860045.6</v>
      </c>
      <c r="E8" s="30">
        <v>13860045.6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ht="18" customHeight="1" spans="1:19">
      <c r="A9" s="47" t="s">
        <v>55</v>
      </c>
      <c r="B9" s="188"/>
      <c r="C9" s="30">
        <v>13860045.6</v>
      </c>
      <c r="D9" s="30">
        <v>13860045.6</v>
      </c>
      <c r="E9" s="30">
        <v>13860045.6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F15" sqref="F1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"单位名称："&amp;"禄劝彝族苗族自治县乌蒙乡中心学校"</f>
        <v>单位名称：禄劝彝族苗族自治县乌蒙乡中心学校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30">
        <v>10859668</v>
      </c>
      <c r="D7" s="30">
        <v>10859668</v>
      </c>
      <c r="E7" s="30">
        <v>10783144</v>
      </c>
      <c r="F7" s="30">
        <v>76524</v>
      </c>
      <c r="G7" s="30"/>
      <c r="H7" s="30"/>
      <c r="I7" s="30"/>
      <c r="J7" s="30"/>
      <c r="K7" s="30"/>
      <c r="L7" s="30"/>
      <c r="M7" s="30"/>
      <c r="N7" s="30"/>
      <c r="O7" s="30"/>
    </row>
    <row r="8" ht="21" customHeight="1" spans="1:15">
      <c r="A8" s="175" t="s">
        <v>99</v>
      </c>
      <c r="B8" s="175" t="s">
        <v>100</v>
      </c>
      <c r="C8" s="30">
        <v>10859668</v>
      </c>
      <c r="D8" s="30">
        <v>10859668</v>
      </c>
      <c r="E8" s="30">
        <v>10783144</v>
      </c>
      <c r="F8" s="30">
        <v>76524</v>
      </c>
      <c r="G8" s="30"/>
      <c r="H8" s="30"/>
      <c r="I8" s="30"/>
      <c r="J8" s="30"/>
      <c r="K8" s="30"/>
      <c r="L8" s="30"/>
      <c r="M8" s="30"/>
      <c r="N8" s="30"/>
      <c r="O8" s="30"/>
    </row>
    <row r="9" ht="21" customHeight="1" spans="1:15">
      <c r="A9" s="176" t="s">
        <v>101</v>
      </c>
      <c r="B9" s="176" t="s">
        <v>102</v>
      </c>
      <c r="C9" s="30">
        <v>10859668</v>
      </c>
      <c r="D9" s="30">
        <v>10859668</v>
      </c>
      <c r="E9" s="30">
        <v>10783144</v>
      </c>
      <c r="F9" s="30">
        <v>76524</v>
      </c>
      <c r="G9" s="30"/>
      <c r="H9" s="30"/>
      <c r="I9" s="30"/>
      <c r="J9" s="30"/>
      <c r="K9" s="30"/>
      <c r="L9" s="30"/>
      <c r="M9" s="30"/>
      <c r="N9" s="30"/>
      <c r="O9" s="30"/>
    </row>
    <row r="10" ht="21" customHeight="1" spans="1:15">
      <c r="A10" s="54" t="s">
        <v>103</v>
      </c>
      <c r="B10" s="54" t="s">
        <v>104</v>
      </c>
      <c r="C10" s="30">
        <v>1839469.03</v>
      </c>
      <c r="D10" s="30">
        <v>1839469.03</v>
      </c>
      <c r="E10" s="30">
        <v>1839469.03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ht="21" customHeight="1" spans="1:15">
      <c r="A11" s="175" t="s">
        <v>105</v>
      </c>
      <c r="B11" s="175" t="s">
        <v>106</v>
      </c>
      <c r="C11" s="30">
        <v>1742503.03</v>
      </c>
      <c r="D11" s="30">
        <v>1742503.03</v>
      </c>
      <c r="E11" s="30">
        <v>1742503.03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ht="21" customHeight="1" spans="1:15">
      <c r="A12" s="176" t="s">
        <v>107</v>
      </c>
      <c r="B12" s="176" t="s">
        <v>108</v>
      </c>
      <c r="C12" s="30">
        <v>1522503.03</v>
      </c>
      <c r="D12" s="30">
        <v>1522503.03</v>
      </c>
      <c r="E12" s="30">
        <v>1522503.03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ht="21" customHeight="1" spans="1:15">
      <c r="A13" s="176" t="s">
        <v>109</v>
      </c>
      <c r="B13" s="176" t="s">
        <v>110</v>
      </c>
      <c r="C13" s="30">
        <v>220000</v>
      </c>
      <c r="D13" s="30">
        <v>220000</v>
      </c>
      <c r="E13" s="30">
        <v>220000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ht="21" customHeight="1" spans="1:15">
      <c r="A14" s="175" t="s">
        <v>111</v>
      </c>
      <c r="B14" s="175" t="s">
        <v>112</v>
      </c>
      <c r="C14" s="30">
        <v>96966</v>
      </c>
      <c r="D14" s="30">
        <v>96966</v>
      </c>
      <c r="E14" s="30">
        <v>96966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ht="21" customHeight="1" spans="1:15">
      <c r="A15" s="176" t="s">
        <v>113</v>
      </c>
      <c r="B15" s="176" t="s">
        <v>114</v>
      </c>
      <c r="C15" s="30">
        <v>96966</v>
      </c>
      <c r="D15" s="30">
        <v>96966</v>
      </c>
      <c r="E15" s="30">
        <v>96966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ht="21" customHeight="1" spans="1:15">
      <c r="A16" s="54" t="s">
        <v>115</v>
      </c>
      <c r="B16" s="54" t="s">
        <v>116</v>
      </c>
      <c r="C16" s="30">
        <v>19031.29</v>
      </c>
      <c r="D16" s="30">
        <v>19031.29</v>
      </c>
      <c r="E16" s="30">
        <v>19031.29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ht="21" customHeight="1" spans="1:15">
      <c r="A17" s="175" t="s">
        <v>117</v>
      </c>
      <c r="B17" s="175" t="s">
        <v>118</v>
      </c>
      <c r="C17" s="30">
        <v>19031.29</v>
      </c>
      <c r="D17" s="30">
        <v>19031.29</v>
      </c>
      <c r="E17" s="30">
        <v>19031.29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ht="21" customHeight="1" spans="1:15">
      <c r="A18" s="176" t="s">
        <v>119</v>
      </c>
      <c r="B18" s="176" t="s">
        <v>120</v>
      </c>
      <c r="C18" s="30">
        <v>19031.29</v>
      </c>
      <c r="D18" s="30">
        <v>19031.29</v>
      </c>
      <c r="E18" s="30">
        <v>19031.29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ht="21" customHeight="1" spans="1:15">
      <c r="A19" s="54" t="s">
        <v>121</v>
      </c>
      <c r="B19" s="54" t="s">
        <v>122</v>
      </c>
      <c r="C19" s="30">
        <v>1141877.28</v>
      </c>
      <c r="D19" s="30">
        <v>1141877.28</v>
      </c>
      <c r="E19" s="30">
        <v>1141877.28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ht="21" customHeight="1" spans="1:15">
      <c r="A20" s="175" t="s">
        <v>123</v>
      </c>
      <c r="B20" s="175" t="s">
        <v>124</v>
      </c>
      <c r="C20" s="30">
        <v>1141877.28</v>
      </c>
      <c r="D20" s="30">
        <v>1141877.28</v>
      </c>
      <c r="E20" s="30">
        <v>1141877.28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ht="21" customHeight="1" spans="1:15">
      <c r="A21" s="176" t="s">
        <v>125</v>
      </c>
      <c r="B21" s="176" t="s">
        <v>126</v>
      </c>
      <c r="C21" s="30">
        <v>1141877.28</v>
      </c>
      <c r="D21" s="30">
        <v>1141877.28</v>
      </c>
      <c r="E21" s="30">
        <v>1141877.28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ht="21" customHeight="1" spans="1:15">
      <c r="A22" s="177" t="s">
        <v>55</v>
      </c>
      <c r="B22" s="133"/>
      <c r="C22" s="30">
        <v>13860045.6</v>
      </c>
      <c r="D22" s="30">
        <v>13860045.6</v>
      </c>
      <c r="E22" s="30">
        <v>13783521.6</v>
      </c>
      <c r="F22" s="30">
        <v>76524</v>
      </c>
      <c r="G22" s="30"/>
      <c r="H22" s="30"/>
      <c r="I22" s="30"/>
      <c r="J22" s="30"/>
      <c r="K22" s="30"/>
      <c r="L22" s="30"/>
      <c r="M22" s="30"/>
      <c r="N22" s="30"/>
      <c r="O22" s="30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"单位名称："&amp;"禄劝彝族苗族自治县乌蒙乡中心学校"</f>
        <v>单位名称：禄劝彝族苗族自治县乌蒙乡中心学校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128</v>
      </c>
      <c r="B6" s="30">
        <v>13860045.6</v>
      </c>
      <c r="C6" s="163" t="s">
        <v>129</v>
      </c>
      <c r="D6" s="30">
        <v>13860045.6</v>
      </c>
    </row>
    <row r="7" ht="16.5" customHeight="1" spans="1:4">
      <c r="A7" s="163" t="s">
        <v>130</v>
      </c>
      <c r="B7" s="30">
        <v>13860045.6</v>
      </c>
      <c r="C7" s="163" t="s">
        <v>131</v>
      </c>
      <c r="D7" s="30"/>
    </row>
    <row r="8" ht="16.5" customHeight="1" spans="1:4">
      <c r="A8" s="163" t="s">
        <v>132</v>
      </c>
      <c r="B8" s="30"/>
      <c r="C8" s="163" t="s">
        <v>133</v>
      </c>
      <c r="D8" s="30"/>
    </row>
    <row r="9" ht="16.5" customHeight="1" spans="1:4">
      <c r="A9" s="163" t="s">
        <v>134</v>
      </c>
      <c r="B9" s="30"/>
      <c r="C9" s="163" t="s">
        <v>135</v>
      </c>
      <c r="D9" s="30"/>
    </row>
    <row r="10" ht="16.5" customHeight="1" spans="1:4">
      <c r="A10" s="163" t="s">
        <v>136</v>
      </c>
      <c r="B10" s="30"/>
      <c r="C10" s="163" t="s">
        <v>137</v>
      </c>
      <c r="D10" s="30"/>
    </row>
    <row r="11" ht="16.5" customHeight="1" spans="1:4">
      <c r="A11" s="163" t="s">
        <v>130</v>
      </c>
      <c r="B11" s="30"/>
      <c r="C11" s="163" t="s">
        <v>138</v>
      </c>
      <c r="D11" s="30">
        <v>10859668</v>
      </c>
    </row>
    <row r="12" ht="16.5" customHeight="1" spans="1:4">
      <c r="A12" s="143" t="s">
        <v>132</v>
      </c>
      <c r="B12" s="30"/>
      <c r="C12" s="66" t="s">
        <v>139</v>
      </c>
      <c r="D12" s="30"/>
    </row>
    <row r="13" ht="16.5" customHeight="1" spans="1:4">
      <c r="A13" s="143" t="s">
        <v>134</v>
      </c>
      <c r="B13" s="30"/>
      <c r="C13" s="66" t="s">
        <v>140</v>
      </c>
      <c r="D13" s="30"/>
    </row>
    <row r="14" ht="16.5" customHeight="1" spans="1:4">
      <c r="A14" s="164"/>
      <c r="B14" s="30"/>
      <c r="C14" s="66" t="s">
        <v>141</v>
      </c>
      <c r="D14" s="30">
        <v>1839469.03</v>
      </c>
    </row>
    <row r="15" ht="16.5" customHeight="1" spans="1:4">
      <c r="A15" s="164"/>
      <c r="B15" s="30"/>
      <c r="C15" s="66" t="s">
        <v>142</v>
      </c>
      <c r="D15" s="30">
        <v>19031.29</v>
      </c>
    </row>
    <row r="16" ht="16.5" customHeight="1" spans="1:4">
      <c r="A16" s="164"/>
      <c r="B16" s="30"/>
      <c r="C16" s="66" t="s">
        <v>143</v>
      </c>
      <c r="D16" s="30"/>
    </row>
    <row r="17" ht="16.5" customHeight="1" spans="1:4">
      <c r="A17" s="164"/>
      <c r="B17" s="30"/>
      <c r="C17" s="66" t="s">
        <v>144</v>
      </c>
      <c r="D17" s="30"/>
    </row>
    <row r="18" ht="16.5" customHeight="1" spans="1:4">
      <c r="A18" s="164"/>
      <c r="B18" s="30"/>
      <c r="C18" s="66" t="s">
        <v>145</v>
      </c>
      <c r="D18" s="30"/>
    </row>
    <row r="19" ht="16.5" customHeight="1" spans="1:4">
      <c r="A19" s="164"/>
      <c r="B19" s="30"/>
      <c r="C19" s="66" t="s">
        <v>146</v>
      </c>
      <c r="D19" s="30"/>
    </row>
    <row r="20" ht="16.5" customHeight="1" spans="1:4">
      <c r="A20" s="164"/>
      <c r="B20" s="30"/>
      <c r="C20" s="66" t="s">
        <v>147</v>
      </c>
      <c r="D20" s="30"/>
    </row>
    <row r="21" ht="16.5" customHeight="1" spans="1:4">
      <c r="A21" s="164"/>
      <c r="B21" s="30"/>
      <c r="C21" s="66" t="s">
        <v>148</v>
      </c>
      <c r="D21" s="30"/>
    </row>
    <row r="22" ht="16.5" customHeight="1" spans="1:4">
      <c r="A22" s="164"/>
      <c r="B22" s="30"/>
      <c r="C22" s="66" t="s">
        <v>149</v>
      </c>
      <c r="D22" s="30"/>
    </row>
    <row r="23" ht="16.5" customHeight="1" spans="1:4">
      <c r="A23" s="164"/>
      <c r="B23" s="30"/>
      <c r="C23" s="66" t="s">
        <v>150</v>
      </c>
      <c r="D23" s="30"/>
    </row>
    <row r="24" ht="16.5" customHeight="1" spans="1:4">
      <c r="A24" s="164"/>
      <c r="B24" s="30"/>
      <c r="C24" s="66" t="s">
        <v>151</v>
      </c>
      <c r="D24" s="30"/>
    </row>
    <row r="25" ht="16.5" customHeight="1" spans="1:4">
      <c r="A25" s="164"/>
      <c r="B25" s="30"/>
      <c r="C25" s="66" t="s">
        <v>152</v>
      </c>
      <c r="D25" s="30">
        <v>1141877.28</v>
      </c>
    </row>
    <row r="26" ht="16.5" customHeight="1" spans="1:4">
      <c r="A26" s="164"/>
      <c r="B26" s="30"/>
      <c r="C26" s="66" t="s">
        <v>153</v>
      </c>
      <c r="D26" s="30"/>
    </row>
    <row r="27" ht="16.5" customHeight="1" spans="1:4">
      <c r="A27" s="164"/>
      <c r="B27" s="30"/>
      <c r="C27" s="66" t="s">
        <v>154</v>
      </c>
      <c r="D27" s="30"/>
    </row>
    <row r="28" ht="16.5" customHeight="1" spans="1:4">
      <c r="A28" s="164"/>
      <c r="B28" s="30"/>
      <c r="C28" s="66" t="s">
        <v>155</v>
      </c>
      <c r="D28" s="30"/>
    </row>
    <row r="29" ht="16.5" customHeight="1" spans="1:4">
      <c r="A29" s="164"/>
      <c r="B29" s="30"/>
      <c r="C29" s="66" t="s">
        <v>156</v>
      </c>
      <c r="D29" s="30"/>
    </row>
    <row r="30" ht="16.5" customHeight="1" spans="1:4">
      <c r="A30" s="164"/>
      <c r="B30" s="30"/>
      <c r="C30" s="66" t="s">
        <v>157</v>
      </c>
      <c r="D30" s="30"/>
    </row>
    <row r="31" ht="16.5" customHeight="1" spans="1:4">
      <c r="A31" s="164"/>
      <c r="B31" s="30"/>
      <c r="C31" s="143" t="s">
        <v>158</v>
      </c>
      <c r="D31" s="30"/>
    </row>
    <row r="32" ht="16.5" customHeight="1" spans="1:4">
      <c r="A32" s="164"/>
      <c r="B32" s="30"/>
      <c r="C32" s="143" t="s">
        <v>159</v>
      </c>
      <c r="D32" s="30"/>
    </row>
    <row r="33" ht="16.5" customHeight="1" spans="1:4">
      <c r="A33" s="164"/>
      <c r="B33" s="30"/>
      <c r="C33" s="28" t="s">
        <v>160</v>
      </c>
      <c r="D33" s="30"/>
    </row>
    <row r="34" ht="15" customHeight="1" spans="1:4">
      <c r="A34" s="165" t="s">
        <v>50</v>
      </c>
      <c r="B34" s="166">
        <v>13860045.6</v>
      </c>
      <c r="C34" s="165" t="s">
        <v>51</v>
      </c>
      <c r="D34" s="166">
        <v>13860045.6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selection activeCell="B26" sqref="B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8"/>
      <c r="G1" s="138" t="s">
        <v>161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"单位名称："&amp;"禄劝彝族苗族自治县乌蒙乡中心学校"</f>
        <v>单位名称：禄劝彝族苗族自治县乌蒙乡中心学校</v>
      </c>
      <c r="F3" s="118"/>
      <c r="G3" s="138" t="s">
        <v>1</v>
      </c>
    </row>
    <row r="4" ht="20.25" customHeight="1" spans="1:7">
      <c r="A4" s="154" t="s">
        <v>162</v>
      </c>
      <c r="B4" s="155"/>
      <c r="C4" s="122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6" t="s">
        <v>72</v>
      </c>
      <c r="B5" s="156" t="s">
        <v>73</v>
      </c>
      <c r="C5" s="18"/>
      <c r="D5" s="127" t="s">
        <v>57</v>
      </c>
      <c r="E5" s="127" t="s">
        <v>163</v>
      </c>
      <c r="F5" s="127" t="s">
        <v>164</v>
      </c>
      <c r="G5" s="137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30">
        <v>10859668</v>
      </c>
      <c r="D7" s="30">
        <v>10783144</v>
      </c>
      <c r="E7" s="30">
        <v>10738744</v>
      </c>
      <c r="F7" s="30">
        <v>44400</v>
      </c>
      <c r="G7" s="30">
        <v>76524</v>
      </c>
    </row>
    <row r="8" ht="18" customHeight="1" spans="1:7">
      <c r="A8" s="131" t="s">
        <v>99</v>
      </c>
      <c r="B8" s="131" t="s">
        <v>100</v>
      </c>
      <c r="C8" s="30">
        <v>10859668</v>
      </c>
      <c r="D8" s="30">
        <v>10783144</v>
      </c>
      <c r="E8" s="30">
        <v>10738744</v>
      </c>
      <c r="F8" s="30">
        <v>44400</v>
      </c>
      <c r="G8" s="30">
        <v>76524</v>
      </c>
    </row>
    <row r="9" ht="18" customHeight="1" spans="1:7">
      <c r="A9" s="157" t="s">
        <v>101</v>
      </c>
      <c r="B9" s="157" t="s">
        <v>102</v>
      </c>
      <c r="C9" s="30">
        <v>10859668</v>
      </c>
      <c r="D9" s="30">
        <v>10783144</v>
      </c>
      <c r="E9" s="30">
        <v>10738744</v>
      </c>
      <c r="F9" s="30">
        <v>44400</v>
      </c>
      <c r="G9" s="30">
        <v>76524</v>
      </c>
    </row>
    <row r="10" ht="18" customHeight="1" spans="1:7">
      <c r="A10" s="28" t="s">
        <v>103</v>
      </c>
      <c r="B10" s="28" t="s">
        <v>104</v>
      </c>
      <c r="C10" s="30">
        <v>1839469.03</v>
      </c>
      <c r="D10" s="30">
        <v>1839469.03</v>
      </c>
      <c r="E10" s="30">
        <v>1839469.03</v>
      </c>
      <c r="F10" s="30"/>
      <c r="G10" s="30"/>
    </row>
    <row r="11" ht="18" customHeight="1" spans="1:7">
      <c r="A11" s="131" t="s">
        <v>105</v>
      </c>
      <c r="B11" s="131" t="s">
        <v>106</v>
      </c>
      <c r="C11" s="30">
        <v>1742503.03</v>
      </c>
      <c r="D11" s="30">
        <v>1742503.03</v>
      </c>
      <c r="E11" s="30">
        <v>1742503.03</v>
      </c>
      <c r="F11" s="30"/>
      <c r="G11" s="30"/>
    </row>
    <row r="12" ht="18" customHeight="1" spans="1:7">
      <c r="A12" s="157" t="s">
        <v>107</v>
      </c>
      <c r="B12" s="157" t="s">
        <v>108</v>
      </c>
      <c r="C12" s="30">
        <v>1522503.03</v>
      </c>
      <c r="D12" s="30">
        <v>1522503.03</v>
      </c>
      <c r="E12" s="30">
        <v>1522503.03</v>
      </c>
      <c r="F12" s="30"/>
      <c r="G12" s="30"/>
    </row>
    <row r="13" ht="18" customHeight="1" spans="1:7">
      <c r="A13" s="157" t="s">
        <v>109</v>
      </c>
      <c r="B13" s="157" t="s">
        <v>110</v>
      </c>
      <c r="C13" s="30">
        <v>220000</v>
      </c>
      <c r="D13" s="30">
        <v>220000</v>
      </c>
      <c r="E13" s="30">
        <v>220000</v>
      </c>
      <c r="F13" s="30"/>
      <c r="G13" s="30"/>
    </row>
    <row r="14" ht="18" customHeight="1" spans="1:7">
      <c r="A14" s="131" t="s">
        <v>111</v>
      </c>
      <c r="B14" s="131" t="s">
        <v>112</v>
      </c>
      <c r="C14" s="30">
        <v>96966</v>
      </c>
      <c r="D14" s="30">
        <v>96966</v>
      </c>
      <c r="E14" s="30">
        <v>96966</v>
      </c>
      <c r="F14" s="30"/>
      <c r="G14" s="30"/>
    </row>
    <row r="15" ht="18" customHeight="1" spans="1:7">
      <c r="A15" s="157" t="s">
        <v>113</v>
      </c>
      <c r="B15" s="157" t="s">
        <v>114</v>
      </c>
      <c r="C15" s="30">
        <v>96966</v>
      </c>
      <c r="D15" s="30">
        <v>96966</v>
      </c>
      <c r="E15" s="30">
        <v>96966</v>
      </c>
      <c r="F15" s="30"/>
      <c r="G15" s="30"/>
    </row>
    <row r="16" ht="18" customHeight="1" spans="1:7">
      <c r="A16" s="28" t="s">
        <v>115</v>
      </c>
      <c r="B16" s="28" t="s">
        <v>116</v>
      </c>
      <c r="C16" s="30">
        <v>19031.29</v>
      </c>
      <c r="D16" s="30">
        <v>19031.29</v>
      </c>
      <c r="E16" s="30">
        <v>19031.29</v>
      </c>
      <c r="F16" s="30"/>
      <c r="G16" s="30"/>
    </row>
    <row r="17" ht="18" customHeight="1" spans="1:7">
      <c r="A17" s="131" t="s">
        <v>117</v>
      </c>
      <c r="B17" s="131" t="s">
        <v>118</v>
      </c>
      <c r="C17" s="30">
        <v>19031.29</v>
      </c>
      <c r="D17" s="30">
        <v>19031.29</v>
      </c>
      <c r="E17" s="30">
        <v>19031.29</v>
      </c>
      <c r="F17" s="30"/>
      <c r="G17" s="30"/>
    </row>
    <row r="18" ht="18" customHeight="1" spans="1:7">
      <c r="A18" s="157" t="s">
        <v>119</v>
      </c>
      <c r="B18" s="157" t="s">
        <v>120</v>
      </c>
      <c r="C18" s="30">
        <v>19031.29</v>
      </c>
      <c r="D18" s="30">
        <v>19031.29</v>
      </c>
      <c r="E18" s="30">
        <v>19031.29</v>
      </c>
      <c r="F18" s="30"/>
      <c r="G18" s="30"/>
    </row>
    <row r="19" ht="18" customHeight="1" spans="1:7">
      <c r="A19" s="28" t="s">
        <v>121</v>
      </c>
      <c r="B19" s="28" t="s">
        <v>122</v>
      </c>
      <c r="C19" s="30">
        <v>1141877.28</v>
      </c>
      <c r="D19" s="30">
        <v>1141877.28</v>
      </c>
      <c r="E19" s="30">
        <v>1141877.28</v>
      </c>
      <c r="F19" s="30"/>
      <c r="G19" s="30"/>
    </row>
    <row r="20" ht="18" customHeight="1" spans="1:7">
      <c r="A20" s="131" t="s">
        <v>123</v>
      </c>
      <c r="B20" s="131" t="s">
        <v>124</v>
      </c>
      <c r="C20" s="30">
        <v>1141877.28</v>
      </c>
      <c r="D20" s="30">
        <v>1141877.28</v>
      </c>
      <c r="E20" s="30">
        <v>1141877.28</v>
      </c>
      <c r="F20" s="30"/>
      <c r="G20" s="30"/>
    </row>
    <row r="21" ht="18" customHeight="1" spans="1:7">
      <c r="A21" s="157" t="s">
        <v>125</v>
      </c>
      <c r="B21" s="157" t="s">
        <v>126</v>
      </c>
      <c r="C21" s="30">
        <v>1141877.28</v>
      </c>
      <c r="D21" s="30">
        <v>1141877.28</v>
      </c>
      <c r="E21" s="30">
        <v>1141877.28</v>
      </c>
      <c r="F21" s="30"/>
      <c r="G21" s="30"/>
    </row>
    <row r="22" ht="18" customHeight="1" spans="1:7">
      <c r="A22" s="76" t="s">
        <v>165</v>
      </c>
      <c r="B22" s="158" t="s">
        <v>165</v>
      </c>
      <c r="C22" s="30">
        <v>13860045.6</v>
      </c>
      <c r="D22" s="30">
        <v>13783521.6</v>
      </c>
      <c r="E22" s="30">
        <v>13739121.6</v>
      </c>
      <c r="F22" s="30">
        <v>44400</v>
      </c>
      <c r="G22" s="30">
        <v>76524</v>
      </c>
    </row>
    <row r="32" customHeight="1" spans="3:3">
      <c r="C32" s="159"/>
    </row>
    <row r="34" customHeight="1" spans="3:3">
      <c r="C34" s="159"/>
    </row>
    <row r="35" customHeight="1" spans="3:3">
      <c r="C35" s="159"/>
    </row>
    <row r="36" customHeight="1" spans="3:3">
      <c r="C36" s="159"/>
    </row>
    <row r="37" customHeight="1" spans="3:3">
      <c r="C37" s="159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8" sqref="B1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166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5" t="str">
        <f>"单位名称："&amp;"禄劝彝族苗族自治县乌蒙乡中心学校"</f>
        <v>单位名称：禄劝彝族苗族自治县乌蒙乡中心学校</v>
      </c>
      <c r="B3" s="152"/>
      <c r="D3" s="41"/>
      <c r="E3" s="40"/>
      <c r="F3" s="61" t="s">
        <v>1</v>
      </c>
    </row>
    <row r="4" ht="27" customHeight="1" spans="1:6">
      <c r="A4" s="45" t="s">
        <v>167</v>
      </c>
      <c r="B4" s="45" t="s">
        <v>168</v>
      </c>
      <c r="C4" s="47" t="s">
        <v>169</v>
      </c>
      <c r="D4" s="45"/>
      <c r="E4" s="46"/>
      <c r="F4" s="45" t="s">
        <v>170</v>
      </c>
    </row>
    <row r="5" ht="28.5" customHeight="1" spans="1:6">
      <c r="A5" s="153"/>
      <c r="B5" s="49"/>
      <c r="C5" s="46" t="s">
        <v>57</v>
      </c>
      <c r="D5" s="46" t="s">
        <v>171</v>
      </c>
      <c r="E5" s="46" t="s">
        <v>172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30"/>
      <c r="B7" s="30"/>
      <c r="C7" s="30"/>
      <c r="D7" s="30"/>
      <c r="E7" s="30"/>
      <c r="F7" s="30"/>
    </row>
    <row r="8" customHeight="1" spans="1:1">
      <c r="A8" t="s">
        <v>173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9"/>
      <c r="E1" s="140"/>
      <c r="F1" s="140"/>
      <c r="G1" s="140"/>
      <c r="H1" s="140"/>
      <c r="I1" s="80"/>
      <c r="J1" s="80"/>
      <c r="K1" s="80"/>
      <c r="L1" s="80"/>
      <c r="M1" s="80"/>
      <c r="N1" s="80"/>
      <c r="R1" s="80"/>
      <c r="V1" s="139"/>
      <c r="X1" s="2" t="s">
        <v>174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"单位名称："&amp;"禄劝彝族苗族自治县乌蒙乡中心学校"</f>
        <v>单位名称：禄劝彝族苗族自治县乌蒙乡中心学校</v>
      </c>
      <c r="B3" s="5"/>
      <c r="C3" s="141"/>
      <c r="D3" s="141"/>
      <c r="E3" s="141"/>
      <c r="F3" s="141"/>
      <c r="G3" s="141"/>
      <c r="H3" s="141"/>
      <c r="I3" s="82"/>
      <c r="J3" s="82"/>
      <c r="K3" s="82"/>
      <c r="L3" s="82"/>
      <c r="M3" s="82"/>
      <c r="N3" s="82"/>
      <c r="O3" s="6"/>
      <c r="P3" s="6"/>
      <c r="Q3" s="6"/>
      <c r="R3" s="82"/>
      <c r="V3" s="139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46" t="s">
        <v>183</v>
      </c>
      <c r="J4" s="77" t="s">
        <v>183</v>
      </c>
      <c r="K4" s="77"/>
      <c r="L4" s="77"/>
      <c r="M4" s="77"/>
      <c r="N4" s="77"/>
      <c r="O4" s="11"/>
      <c r="P4" s="11"/>
      <c r="Q4" s="11"/>
      <c r="R4" s="96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6"/>
      <c r="C5" s="124"/>
      <c r="D5" s="13"/>
      <c r="E5" s="13"/>
      <c r="F5" s="13"/>
      <c r="G5" s="13"/>
      <c r="H5" s="13"/>
      <c r="I5" s="122" t="s">
        <v>184</v>
      </c>
      <c r="J5" s="146" t="s">
        <v>58</v>
      </c>
      <c r="K5" s="77"/>
      <c r="L5" s="77"/>
      <c r="M5" s="77"/>
      <c r="N5" s="78"/>
      <c r="O5" s="10" t="s">
        <v>185</v>
      </c>
      <c r="P5" s="11"/>
      <c r="Q5" s="12"/>
      <c r="R5" s="8" t="s">
        <v>61</v>
      </c>
      <c r="S5" s="146" t="s">
        <v>62</v>
      </c>
      <c r="T5" s="96" t="s">
        <v>64</v>
      </c>
      <c r="U5" s="77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6"/>
      <c r="B6" s="26"/>
      <c r="C6" s="26"/>
      <c r="D6" s="26"/>
      <c r="E6" s="26"/>
      <c r="F6" s="26"/>
      <c r="G6" s="26"/>
      <c r="H6" s="26"/>
      <c r="I6" s="26"/>
      <c r="J6" s="147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6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193</v>
      </c>
      <c r="B9" s="143" t="s">
        <v>70</v>
      </c>
      <c r="C9" s="143" t="s">
        <v>194</v>
      </c>
      <c r="D9" s="143" t="s">
        <v>195</v>
      </c>
      <c r="E9" s="143" t="s">
        <v>101</v>
      </c>
      <c r="F9" s="143" t="s">
        <v>102</v>
      </c>
      <c r="G9" s="143" t="s">
        <v>196</v>
      </c>
      <c r="H9" s="143" t="s">
        <v>197</v>
      </c>
      <c r="I9" s="30">
        <v>4206576</v>
      </c>
      <c r="J9" s="30">
        <v>4206576</v>
      </c>
      <c r="K9" s="30"/>
      <c r="L9" s="30"/>
      <c r="M9" s="30">
        <v>4206576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ht="20.25" customHeight="1" spans="1:24">
      <c r="A10" s="143" t="s">
        <v>193</v>
      </c>
      <c r="B10" s="143" t="s">
        <v>70</v>
      </c>
      <c r="C10" s="143" t="s">
        <v>198</v>
      </c>
      <c r="D10" s="143" t="s">
        <v>126</v>
      </c>
      <c r="E10" s="143" t="s">
        <v>125</v>
      </c>
      <c r="F10" s="143" t="s">
        <v>126</v>
      </c>
      <c r="G10" s="143" t="s">
        <v>199</v>
      </c>
      <c r="H10" s="143" t="s">
        <v>126</v>
      </c>
      <c r="I10" s="30">
        <v>1141877.28</v>
      </c>
      <c r="J10" s="30">
        <v>1141877.28</v>
      </c>
      <c r="K10" s="89"/>
      <c r="L10" s="89"/>
      <c r="M10" s="30">
        <v>1141877.28</v>
      </c>
      <c r="N10" s="89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ht="20.25" customHeight="1" spans="1:24">
      <c r="A11" s="143" t="s">
        <v>193</v>
      </c>
      <c r="B11" s="143" t="s">
        <v>70</v>
      </c>
      <c r="C11" s="143" t="s">
        <v>200</v>
      </c>
      <c r="D11" s="143" t="s">
        <v>201</v>
      </c>
      <c r="E11" s="143" t="s">
        <v>101</v>
      </c>
      <c r="F11" s="143" t="s">
        <v>102</v>
      </c>
      <c r="G11" s="143" t="s">
        <v>202</v>
      </c>
      <c r="H11" s="143" t="s">
        <v>201</v>
      </c>
      <c r="I11" s="30">
        <v>44400</v>
      </c>
      <c r="J11" s="30">
        <v>44400</v>
      </c>
      <c r="K11" s="89"/>
      <c r="L11" s="89"/>
      <c r="M11" s="30">
        <v>44400</v>
      </c>
      <c r="N11" s="89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ht="20.25" customHeight="1" spans="1:24">
      <c r="A12" s="143" t="s">
        <v>193</v>
      </c>
      <c r="B12" s="143" t="s">
        <v>70</v>
      </c>
      <c r="C12" s="143" t="s">
        <v>203</v>
      </c>
      <c r="D12" s="143" t="s">
        <v>204</v>
      </c>
      <c r="E12" s="143" t="s">
        <v>113</v>
      </c>
      <c r="F12" s="143" t="s">
        <v>114</v>
      </c>
      <c r="G12" s="143" t="s">
        <v>205</v>
      </c>
      <c r="H12" s="143" t="s">
        <v>206</v>
      </c>
      <c r="I12" s="30">
        <v>26676</v>
      </c>
      <c r="J12" s="30">
        <v>26676</v>
      </c>
      <c r="K12" s="89"/>
      <c r="L12" s="89"/>
      <c r="M12" s="30">
        <v>26676</v>
      </c>
      <c r="N12" s="89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ht="20.25" customHeight="1" spans="1:24">
      <c r="A13" s="143" t="s">
        <v>193</v>
      </c>
      <c r="B13" s="143" t="s">
        <v>70</v>
      </c>
      <c r="C13" s="143" t="s">
        <v>203</v>
      </c>
      <c r="D13" s="143" t="s">
        <v>204</v>
      </c>
      <c r="E13" s="143" t="s">
        <v>113</v>
      </c>
      <c r="F13" s="143" t="s">
        <v>114</v>
      </c>
      <c r="G13" s="143" t="s">
        <v>205</v>
      </c>
      <c r="H13" s="143" t="s">
        <v>206</v>
      </c>
      <c r="I13" s="30">
        <v>70290</v>
      </c>
      <c r="J13" s="30">
        <v>70290</v>
      </c>
      <c r="K13" s="89"/>
      <c r="L13" s="89"/>
      <c r="M13" s="30">
        <v>70290</v>
      </c>
      <c r="N13" s="89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ht="20.25" customHeight="1" spans="1:24">
      <c r="A14" s="143" t="s">
        <v>193</v>
      </c>
      <c r="B14" s="143" t="s">
        <v>70</v>
      </c>
      <c r="C14" s="143" t="s">
        <v>207</v>
      </c>
      <c r="D14" s="143" t="s">
        <v>208</v>
      </c>
      <c r="E14" s="143" t="s">
        <v>101</v>
      </c>
      <c r="F14" s="143" t="s">
        <v>102</v>
      </c>
      <c r="G14" s="143" t="s">
        <v>209</v>
      </c>
      <c r="H14" s="143" t="s">
        <v>210</v>
      </c>
      <c r="I14" s="30">
        <v>621600</v>
      </c>
      <c r="J14" s="30">
        <v>621600</v>
      </c>
      <c r="K14" s="89"/>
      <c r="L14" s="89"/>
      <c r="M14" s="30">
        <v>621600</v>
      </c>
      <c r="N14" s="89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ht="20.25" customHeight="1" spans="1:24">
      <c r="A15" s="143" t="s">
        <v>193</v>
      </c>
      <c r="B15" s="143" t="s">
        <v>70</v>
      </c>
      <c r="C15" s="143" t="s">
        <v>211</v>
      </c>
      <c r="D15" s="143" t="s">
        <v>212</v>
      </c>
      <c r="E15" s="143" t="s">
        <v>101</v>
      </c>
      <c r="F15" s="143" t="s">
        <v>102</v>
      </c>
      <c r="G15" s="143" t="s">
        <v>209</v>
      </c>
      <c r="H15" s="143" t="s">
        <v>210</v>
      </c>
      <c r="I15" s="30">
        <v>1457280</v>
      </c>
      <c r="J15" s="30">
        <v>1457280</v>
      </c>
      <c r="K15" s="89"/>
      <c r="L15" s="89"/>
      <c r="M15" s="30">
        <v>1457280</v>
      </c>
      <c r="N15" s="89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ht="20.25" customHeight="1" spans="1:24">
      <c r="A16" s="143" t="s">
        <v>193</v>
      </c>
      <c r="B16" s="143" t="s">
        <v>70</v>
      </c>
      <c r="C16" s="143" t="s">
        <v>211</v>
      </c>
      <c r="D16" s="143" t="s">
        <v>212</v>
      </c>
      <c r="E16" s="143" t="s">
        <v>101</v>
      </c>
      <c r="F16" s="143" t="s">
        <v>102</v>
      </c>
      <c r="G16" s="143" t="s">
        <v>209</v>
      </c>
      <c r="H16" s="143" t="s">
        <v>210</v>
      </c>
      <c r="I16" s="30">
        <v>811728</v>
      </c>
      <c r="J16" s="30">
        <v>811728</v>
      </c>
      <c r="K16" s="89"/>
      <c r="L16" s="89"/>
      <c r="M16" s="30">
        <v>811728</v>
      </c>
      <c r="N16" s="89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ht="20.25" customHeight="1" spans="1:24">
      <c r="A17" s="143" t="s">
        <v>193</v>
      </c>
      <c r="B17" s="143" t="s">
        <v>70</v>
      </c>
      <c r="C17" s="143" t="s">
        <v>213</v>
      </c>
      <c r="D17" s="143" t="s">
        <v>214</v>
      </c>
      <c r="E17" s="143" t="s">
        <v>101</v>
      </c>
      <c r="F17" s="143" t="s">
        <v>102</v>
      </c>
      <c r="G17" s="143" t="s">
        <v>215</v>
      </c>
      <c r="H17" s="143" t="s">
        <v>216</v>
      </c>
      <c r="I17" s="30">
        <v>2067972</v>
      </c>
      <c r="J17" s="30">
        <v>2067972</v>
      </c>
      <c r="K17" s="89"/>
      <c r="L17" s="89"/>
      <c r="M17" s="30">
        <v>2067972</v>
      </c>
      <c r="N17" s="89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ht="20.25" customHeight="1" spans="1:24">
      <c r="A18" s="143" t="s">
        <v>193</v>
      </c>
      <c r="B18" s="143" t="s">
        <v>70</v>
      </c>
      <c r="C18" s="143" t="s">
        <v>213</v>
      </c>
      <c r="D18" s="143" t="s">
        <v>214</v>
      </c>
      <c r="E18" s="143" t="s">
        <v>101</v>
      </c>
      <c r="F18" s="143" t="s">
        <v>102</v>
      </c>
      <c r="G18" s="143" t="s">
        <v>215</v>
      </c>
      <c r="H18" s="143" t="s">
        <v>216</v>
      </c>
      <c r="I18" s="30">
        <v>444000</v>
      </c>
      <c r="J18" s="30">
        <v>444000</v>
      </c>
      <c r="K18" s="89"/>
      <c r="L18" s="89"/>
      <c r="M18" s="30">
        <v>444000</v>
      </c>
      <c r="N18" s="89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ht="20.25" customHeight="1" spans="1:24">
      <c r="A19" s="143" t="s">
        <v>193</v>
      </c>
      <c r="B19" s="143" t="s">
        <v>70</v>
      </c>
      <c r="C19" s="143" t="s">
        <v>217</v>
      </c>
      <c r="D19" s="143" t="s">
        <v>218</v>
      </c>
      <c r="E19" s="143" t="s">
        <v>119</v>
      </c>
      <c r="F19" s="143" t="s">
        <v>120</v>
      </c>
      <c r="G19" s="143" t="s">
        <v>219</v>
      </c>
      <c r="H19" s="143" t="s">
        <v>220</v>
      </c>
      <c r="I19" s="30">
        <v>19031.29</v>
      </c>
      <c r="J19" s="30">
        <v>19031.29</v>
      </c>
      <c r="K19" s="89"/>
      <c r="L19" s="89"/>
      <c r="M19" s="30">
        <v>19031.29</v>
      </c>
      <c r="N19" s="89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ht="20.25" customHeight="1" spans="1:24">
      <c r="A20" s="143" t="s">
        <v>193</v>
      </c>
      <c r="B20" s="143" t="s">
        <v>70</v>
      </c>
      <c r="C20" s="143" t="s">
        <v>221</v>
      </c>
      <c r="D20" s="143" t="s">
        <v>222</v>
      </c>
      <c r="E20" s="143" t="s">
        <v>107</v>
      </c>
      <c r="F20" s="143" t="s">
        <v>108</v>
      </c>
      <c r="G20" s="143" t="s">
        <v>223</v>
      </c>
      <c r="H20" s="143" t="s">
        <v>224</v>
      </c>
      <c r="I20" s="30">
        <v>1522503.03</v>
      </c>
      <c r="J20" s="30">
        <v>1522503.03</v>
      </c>
      <c r="K20" s="89"/>
      <c r="L20" s="89"/>
      <c r="M20" s="30">
        <v>1522503.03</v>
      </c>
      <c r="N20" s="89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ht="20.25" customHeight="1" spans="1:24">
      <c r="A21" s="143" t="s">
        <v>193</v>
      </c>
      <c r="B21" s="143" t="s">
        <v>70</v>
      </c>
      <c r="C21" s="143" t="s">
        <v>225</v>
      </c>
      <c r="D21" s="143" t="s">
        <v>226</v>
      </c>
      <c r="E21" s="143" t="s">
        <v>101</v>
      </c>
      <c r="F21" s="143" t="s">
        <v>102</v>
      </c>
      <c r="G21" s="143" t="s">
        <v>227</v>
      </c>
      <c r="H21" s="143" t="s">
        <v>228</v>
      </c>
      <c r="I21" s="30">
        <v>350548</v>
      </c>
      <c r="J21" s="30">
        <v>350548</v>
      </c>
      <c r="K21" s="89"/>
      <c r="L21" s="89"/>
      <c r="M21" s="30">
        <v>350548</v>
      </c>
      <c r="N21" s="89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ht="20.25" customHeight="1" spans="1:24">
      <c r="A22" s="143" t="s">
        <v>193</v>
      </c>
      <c r="B22" s="143" t="s">
        <v>70</v>
      </c>
      <c r="C22" s="143" t="s">
        <v>229</v>
      </c>
      <c r="D22" s="143" t="s">
        <v>230</v>
      </c>
      <c r="E22" s="143" t="s">
        <v>109</v>
      </c>
      <c r="F22" s="143" t="s">
        <v>110</v>
      </c>
      <c r="G22" s="143" t="s">
        <v>231</v>
      </c>
      <c r="H22" s="143" t="s">
        <v>230</v>
      </c>
      <c r="I22" s="30">
        <v>220000</v>
      </c>
      <c r="J22" s="30">
        <v>220000</v>
      </c>
      <c r="K22" s="89"/>
      <c r="L22" s="89"/>
      <c r="M22" s="30">
        <v>220000</v>
      </c>
      <c r="N22" s="89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ht="20.25" customHeight="1" spans="1:24">
      <c r="A23" s="143" t="s">
        <v>193</v>
      </c>
      <c r="B23" s="143" t="s">
        <v>70</v>
      </c>
      <c r="C23" s="143" t="s">
        <v>232</v>
      </c>
      <c r="D23" s="143" t="s">
        <v>233</v>
      </c>
      <c r="E23" s="143" t="s">
        <v>101</v>
      </c>
      <c r="F23" s="143" t="s">
        <v>102</v>
      </c>
      <c r="G23" s="143" t="s">
        <v>205</v>
      </c>
      <c r="H23" s="143" t="s">
        <v>206</v>
      </c>
      <c r="I23" s="30">
        <v>779040</v>
      </c>
      <c r="J23" s="30">
        <v>779040</v>
      </c>
      <c r="K23" s="89"/>
      <c r="L23" s="89"/>
      <c r="M23" s="30">
        <v>779040</v>
      </c>
      <c r="N23" s="89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ht="17.25" customHeight="1" spans="1:24">
      <c r="A24" s="31" t="s">
        <v>165</v>
      </c>
      <c r="B24" s="32"/>
      <c r="C24" s="144"/>
      <c r="D24" s="144"/>
      <c r="E24" s="144"/>
      <c r="F24" s="144"/>
      <c r="G24" s="144"/>
      <c r="H24" s="145"/>
      <c r="I24" s="30">
        <v>13783521.6</v>
      </c>
      <c r="J24" s="30">
        <v>13783521.6</v>
      </c>
      <c r="K24" s="30"/>
      <c r="L24" s="30"/>
      <c r="M24" s="30">
        <v>13783521.6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D17" sqref="D1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8" t="s">
        <v>234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"单位名称："&amp;"禄劝彝族苗族自治县乌蒙乡中心学校"</f>
        <v>单位名称：禄劝彝族苗族自治县乌蒙乡中心学校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5" t="s">
        <v>1</v>
      </c>
    </row>
    <row r="4" ht="21.75" customHeight="1" spans="1:23">
      <c r="A4" s="8" t="s">
        <v>235</v>
      </c>
      <c r="B4" s="9" t="s">
        <v>177</v>
      </c>
      <c r="C4" s="8" t="s">
        <v>178</v>
      </c>
      <c r="D4" s="8" t="s">
        <v>236</v>
      </c>
      <c r="E4" s="9" t="s">
        <v>179</v>
      </c>
      <c r="F4" s="9" t="s">
        <v>180</v>
      </c>
      <c r="G4" s="9" t="s">
        <v>237</v>
      </c>
      <c r="H4" s="9" t="s">
        <v>238</v>
      </c>
      <c r="I4" s="74" t="s">
        <v>55</v>
      </c>
      <c r="J4" s="10" t="s">
        <v>239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6"/>
      <c r="C5" s="13"/>
      <c r="D5" s="13"/>
      <c r="E5" s="14"/>
      <c r="F5" s="14"/>
      <c r="G5" s="14"/>
      <c r="H5" s="14"/>
      <c r="I5" s="26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6"/>
      <c r="B6" s="26"/>
      <c r="C6" s="26"/>
      <c r="D6" s="26"/>
      <c r="E6" s="26"/>
      <c r="F6" s="26"/>
      <c r="G6" s="26"/>
      <c r="H6" s="26"/>
      <c r="I6" s="26"/>
      <c r="J6" s="136" t="s">
        <v>57</v>
      </c>
      <c r="K6" s="137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240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6" t="s">
        <v>241</v>
      </c>
      <c r="B9" s="66" t="s">
        <v>242</v>
      </c>
      <c r="C9" s="66" t="s">
        <v>243</v>
      </c>
      <c r="D9" s="66" t="s">
        <v>70</v>
      </c>
      <c r="E9" s="66" t="s">
        <v>101</v>
      </c>
      <c r="F9" s="66" t="s">
        <v>102</v>
      </c>
      <c r="G9" s="66" t="s">
        <v>205</v>
      </c>
      <c r="H9" s="66" t="s">
        <v>206</v>
      </c>
      <c r="I9" s="30">
        <v>76524</v>
      </c>
      <c r="J9" s="30">
        <v>76524</v>
      </c>
      <c r="K9" s="30">
        <v>76524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ht="18.75" customHeight="1" spans="1:23">
      <c r="A10" s="31" t="s">
        <v>165</v>
      </c>
      <c r="B10" s="32"/>
      <c r="C10" s="32"/>
      <c r="D10" s="32"/>
      <c r="E10" s="32"/>
      <c r="F10" s="32"/>
      <c r="G10" s="32"/>
      <c r="H10" s="133"/>
      <c r="I10" s="30">
        <v>76524</v>
      </c>
      <c r="J10" s="30">
        <v>76524</v>
      </c>
      <c r="K10" s="30">
        <v>76524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"单位名称："&amp;"禄劝彝族苗族自治县乌蒙乡中心学校"</f>
        <v>单位名称：禄劝彝族苗族自治县乌蒙乡中心学校</v>
      </c>
    </row>
    <row r="4" ht="44.25" customHeight="1" spans="1:10">
      <c r="A4" s="64" t="s">
        <v>178</v>
      </c>
      <c r="B4" s="64" t="s">
        <v>245</v>
      </c>
      <c r="C4" s="64" t="s">
        <v>246</v>
      </c>
      <c r="D4" s="64" t="s">
        <v>247</v>
      </c>
      <c r="E4" s="64" t="s">
        <v>248</v>
      </c>
      <c r="F4" s="65" t="s">
        <v>249</v>
      </c>
      <c r="G4" s="64" t="s">
        <v>250</v>
      </c>
      <c r="H4" s="65" t="s">
        <v>251</v>
      </c>
      <c r="I4" s="65" t="s">
        <v>252</v>
      </c>
      <c r="J4" s="64" t="s">
        <v>253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1" t="s">
        <v>243</v>
      </c>
      <c r="B7" s="20" t="s">
        <v>254</v>
      </c>
      <c r="C7" s="20" t="s">
        <v>255</v>
      </c>
      <c r="D7" s="20" t="s">
        <v>256</v>
      </c>
      <c r="E7" s="28" t="s">
        <v>257</v>
      </c>
      <c r="F7" s="20" t="s">
        <v>258</v>
      </c>
      <c r="G7" s="28" t="s">
        <v>259</v>
      </c>
      <c r="H7" s="20" t="s">
        <v>260</v>
      </c>
      <c r="I7" s="20" t="s">
        <v>261</v>
      </c>
      <c r="J7" s="28" t="s">
        <v>262</v>
      </c>
    </row>
    <row r="8" ht="42" customHeight="1" spans="1:10">
      <c r="A8" s="131" t="s">
        <v>243</v>
      </c>
      <c r="B8" s="20" t="s">
        <v>254</v>
      </c>
      <c r="C8" s="20" t="s">
        <v>255</v>
      </c>
      <c r="D8" s="20" t="s">
        <v>263</v>
      </c>
      <c r="E8" s="28" t="s">
        <v>264</v>
      </c>
      <c r="F8" s="20" t="s">
        <v>258</v>
      </c>
      <c r="G8" s="28" t="s">
        <v>265</v>
      </c>
      <c r="H8" s="20" t="s">
        <v>266</v>
      </c>
      <c r="I8" s="20" t="s">
        <v>261</v>
      </c>
      <c r="J8" s="28" t="s">
        <v>262</v>
      </c>
    </row>
    <row r="9" ht="42" customHeight="1" spans="1:10">
      <c r="A9" s="131" t="s">
        <v>243</v>
      </c>
      <c r="B9" s="20" t="s">
        <v>254</v>
      </c>
      <c r="C9" s="20" t="s">
        <v>255</v>
      </c>
      <c r="D9" s="20" t="s">
        <v>267</v>
      </c>
      <c r="E9" s="28" t="s">
        <v>268</v>
      </c>
      <c r="F9" s="20" t="s">
        <v>258</v>
      </c>
      <c r="G9" s="28" t="s">
        <v>269</v>
      </c>
      <c r="H9" s="20" t="s">
        <v>270</v>
      </c>
      <c r="I9" s="20" t="s">
        <v>261</v>
      </c>
      <c r="J9" s="28" t="s">
        <v>262</v>
      </c>
    </row>
    <row r="10" ht="42" customHeight="1" spans="1:10">
      <c r="A10" s="131" t="s">
        <v>243</v>
      </c>
      <c r="B10" s="20" t="s">
        <v>254</v>
      </c>
      <c r="C10" s="20" t="s">
        <v>255</v>
      </c>
      <c r="D10" s="20" t="s">
        <v>267</v>
      </c>
      <c r="E10" s="28" t="s">
        <v>271</v>
      </c>
      <c r="F10" s="20" t="s">
        <v>258</v>
      </c>
      <c r="G10" s="28" t="s">
        <v>269</v>
      </c>
      <c r="H10" s="20" t="s">
        <v>270</v>
      </c>
      <c r="I10" s="20" t="s">
        <v>261</v>
      </c>
      <c r="J10" s="28" t="s">
        <v>262</v>
      </c>
    </row>
    <row r="11" ht="42" customHeight="1" spans="1:10">
      <c r="A11" s="131" t="s">
        <v>243</v>
      </c>
      <c r="B11" s="20" t="s">
        <v>254</v>
      </c>
      <c r="C11" s="20" t="s">
        <v>255</v>
      </c>
      <c r="D11" s="20" t="s">
        <v>272</v>
      </c>
      <c r="E11" s="28" t="s">
        <v>273</v>
      </c>
      <c r="F11" s="20" t="s">
        <v>258</v>
      </c>
      <c r="G11" s="28" t="s">
        <v>265</v>
      </c>
      <c r="H11" s="20" t="s">
        <v>266</v>
      </c>
      <c r="I11" s="20" t="s">
        <v>261</v>
      </c>
      <c r="J11" s="28" t="s">
        <v>262</v>
      </c>
    </row>
    <row r="12" ht="42" customHeight="1" spans="1:10">
      <c r="A12" s="131" t="s">
        <v>243</v>
      </c>
      <c r="B12" s="20" t="s">
        <v>254</v>
      </c>
      <c r="C12" s="20" t="s">
        <v>274</v>
      </c>
      <c r="D12" s="20" t="s">
        <v>275</v>
      </c>
      <c r="E12" s="28" t="s">
        <v>276</v>
      </c>
      <c r="F12" s="20" t="s">
        <v>277</v>
      </c>
      <c r="G12" s="28" t="s">
        <v>269</v>
      </c>
      <c r="H12" s="20" t="s">
        <v>266</v>
      </c>
      <c r="I12" s="20" t="s">
        <v>261</v>
      </c>
      <c r="J12" s="28" t="s">
        <v>278</v>
      </c>
    </row>
    <row r="13" ht="42" customHeight="1" spans="1:10">
      <c r="A13" s="131" t="s">
        <v>243</v>
      </c>
      <c r="B13" s="20" t="s">
        <v>254</v>
      </c>
      <c r="C13" s="20" t="s">
        <v>279</v>
      </c>
      <c r="D13" s="20" t="s">
        <v>280</v>
      </c>
      <c r="E13" s="28" t="s">
        <v>281</v>
      </c>
      <c r="F13" s="20" t="s">
        <v>277</v>
      </c>
      <c r="G13" s="28" t="s">
        <v>282</v>
      </c>
      <c r="H13" s="20" t="s">
        <v>270</v>
      </c>
      <c r="I13" s="20" t="s">
        <v>261</v>
      </c>
      <c r="J13" s="28" t="s">
        <v>262</v>
      </c>
    </row>
  </sheetData>
  <mergeCells count="4">
    <mergeCell ref="A2:J2"/>
    <mergeCell ref="A3:H3"/>
    <mergeCell ref="A7:A13"/>
    <mergeCell ref="B7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283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284</v>
      </c>
      <c r="C2" s="120"/>
      <c r="D2" s="121"/>
      <c r="E2" s="121"/>
      <c r="F2" s="121"/>
    </row>
    <row r="3" ht="13.5" customHeight="1" spans="1:6">
      <c r="A3" s="4" t="str">
        <f>"单位名称："&amp;"禄劝彝族苗族自治县乌蒙乡中心学校"</f>
        <v>单位名称：禄劝彝族苗族自治县乌蒙乡中心学校</v>
      </c>
      <c r="B3" s="4" t="s">
        <v>285</v>
      </c>
      <c r="C3" s="116"/>
      <c r="D3" s="118"/>
      <c r="E3" s="118"/>
      <c r="F3" s="115" t="s">
        <v>1</v>
      </c>
    </row>
    <row r="4" ht="19.5" customHeight="1" spans="1:6">
      <c r="A4" s="122" t="s">
        <v>176</v>
      </c>
      <c r="B4" s="123" t="s">
        <v>72</v>
      </c>
      <c r="C4" s="122" t="s">
        <v>73</v>
      </c>
      <c r="D4" s="10" t="s">
        <v>286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6" t="s">
        <v>83</v>
      </c>
      <c r="C6" s="65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30"/>
      <c r="E7" s="30"/>
      <c r="F7" s="30"/>
    </row>
    <row r="8" ht="21" customHeight="1" spans="1:6">
      <c r="A8" s="20"/>
      <c r="B8" s="20"/>
      <c r="C8" s="20"/>
      <c r="D8" s="30"/>
      <c r="E8" s="30"/>
      <c r="F8" s="30"/>
    </row>
    <row r="9" ht="18.75" customHeight="1" spans="1:6">
      <c r="A9" s="128" t="s">
        <v>165</v>
      </c>
      <c r="B9" s="128" t="s">
        <v>165</v>
      </c>
      <c r="C9" s="129" t="s">
        <v>165</v>
      </c>
      <c r="D9" s="30"/>
      <c r="E9" s="30"/>
      <c r="F9" s="30"/>
    </row>
    <row r="10" customHeight="1" spans="1:1">
      <c r="A10" t="s">
        <v>287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288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5" t="str">
        <f>"单位名称："&amp;"禄劝彝族苗族自治县乌蒙乡中心学校"</f>
        <v>单位名称：禄劝彝族苗族自治县乌蒙乡中心学校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175</v>
      </c>
      <c r="B4" s="83" t="s">
        <v>176</v>
      </c>
      <c r="C4" s="83" t="s">
        <v>289</v>
      </c>
      <c r="D4" s="84" t="s">
        <v>290</v>
      </c>
      <c r="E4" s="84" t="s">
        <v>291</v>
      </c>
      <c r="F4" s="84" t="s">
        <v>292</v>
      </c>
      <c r="G4" s="84" t="s">
        <v>293</v>
      </c>
      <c r="H4" s="84" t="s">
        <v>294</v>
      </c>
      <c r="I4" s="95" t="s">
        <v>183</v>
      </c>
      <c r="J4" s="95"/>
      <c r="K4" s="95"/>
      <c r="L4" s="95"/>
      <c r="M4" s="96"/>
      <c r="N4" s="95"/>
      <c r="O4" s="95"/>
      <c r="P4" s="77"/>
      <c r="Q4" s="95"/>
      <c r="R4" s="96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295</v>
      </c>
      <c r="L5" s="86" t="s">
        <v>296</v>
      </c>
      <c r="M5" s="97" t="s">
        <v>297</v>
      </c>
      <c r="N5" s="98" t="s">
        <v>298</v>
      </c>
      <c r="O5" s="98"/>
      <c r="P5" s="103"/>
      <c r="Q5" s="98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99"/>
      <c r="N6" s="88" t="s">
        <v>57</v>
      </c>
      <c r="O6" s="88" t="s">
        <v>64</v>
      </c>
      <c r="P6" s="87" t="s">
        <v>65</v>
      </c>
      <c r="Q6" s="88" t="s">
        <v>66</v>
      </c>
      <c r="R6" s="99" t="s">
        <v>67</v>
      </c>
      <c r="S6" s="87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ht="21" customHeight="1" spans="1:19">
      <c r="A9" s="90" t="s">
        <v>165</v>
      </c>
      <c r="B9" s="91"/>
      <c r="C9" s="91"/>
      <c r="D9" s="92"/>
      <c r="E9" s="92"/>
      <c r="F9" s="92"/>
      <c r="G9" s="112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ht="21" customHeight="1" spans="1:19">
      <c r="A10" s="105" t="s">
        <v>299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300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selection activeCell="H10" sqref="H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3"/>
      <c r="O1" s="73"/>
      <c r="P1" s="73"/>
      <c r="Q1" s="80"/>
      <c r="R1" s="73"/>
      <c r="S1" s="101"/>
      <c r="T1" s="101" t="s">
        <v>301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4"/>
      <c r="O2" s="81"/>
      <c r="P2" s="81"/>
      <c r="Q2" s="63"/>
      <c r="R2" s="81"/>
      <c r="S2" s="94"/>
      <c r="T2" s="63"/>
    </row>
    <row r="3" ht="22.5" customHeight="1" spans="1:20">
      <c r="A3" s="70" t="str">
        <f>"单位名称："&amp;"禄劝彝族苗族自治县乌蒙乡中心学校"</f>
        <v>单位名称：禄劝彝族苗族自治县乌蒙乡中心学校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3"/>
      <c r="O3" s="73"/>
      <c r="P3" s="73"/>
      <c r="Q3" s="80"/>
      <c r="R3" s="73"/>
      <c r="S3" s="102"/>
      <c r="T3" s="101" t="s">
        <v>1</v>
      </c>
    </row>
    <row r="4" ht="24" customHeight="1" spans="1:20">
      <c r="A4" s="9" t="s">
        <v>175</v>
      </c>
      <c r="B4" s="83" t="s">
        <v>176</v>
      </c>
      <c r="C4" s="83" t="s">
        <v>289</v>
      </c>
      <c r="D4" s="83" t="s">
        <v>302</v>
      </c>
      <c r="E4" s="83" t="s">
        <v>303</v>
      </c>
      <c r="F4" s="83" t="s">
        <v>304</v>
      </c>
      <c r="G4" s="83" t="s">
        <v>305</v>
      </c>
      <c r="H4" s="84" t="s">
        <v>306</v>
      </c>
      <c r="I4" s="84" t="s">
        <v>307</v>
      </c>
      <c r="J4" s="95" t="s">
        <v>183</v>
      </c>
      <c r="K4" s="95"/>
      <c r="L4" s="95"/>
      <c r="M4" s="95"/>
      <c r="N4" s="96"/>
      <c r="O4" s="95"/>
      <c r="P4" s="95"/>
      <c r="Q4" s="77"/>
      <c r="R4" s="95"/>
      <c r="S4" s="96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295</v>
      </c>
      <c r="M5" s="86" t="s">
        <v>296</v>
      </c>
      <c r="N5" s="97" t="s">
        <v>297</v>
      </c>
      <c r="O5" s="98" t="s">
        <v>298</v>
      </c>
      <c r="P5" s="98"/>
      <c r="Q5" s="103"/>
      <c r="R5" s="98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99"/>
      <c r="O6" s="88" t="s">
        <v>57</v>
      </c>
      <c r="P6" s="88" t="s">
        <v>64</v>
      </c>
      <c r="Q6" s="87" t="s">
        <v>65</v>
      </c>
      <c r="R6" s="88" t="s">
        <v>66</v>
      </c>
      <c r="S6" s="99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1" customHeight="1" spans="1:20">
      <c r="A9" s="90" t="s">
        <v>165</v>
      </c>
      <c r="B9" s="91"/>
      <c r="C9" s="91"/>
      <c r="D9" s="91"/>
      <c r="E9" s="91"/>
      <c r="F9" s="91"/>
      <c r="G9" s="91"/>
      <c r="H9" s="92"/>
      <c r="I9" s="10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customHeight="1" spans="8:8">
      <c r="H10" t="s">
        <v>308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309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"单位名称："&amp;"禄劝彝族苗族自治县乌蒙乡中心学校"</f>
        <v>单位名称：禄劝彝族苗族自治县乌蒙乡中心学校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74" t="s">
        <v>310</v>
      </c>
      <c r="B4" s="10" t="s">
        <v>183</v>
      </c>
      <c r="C4" s="11"/>
      <c r="D4" s="11"/>
      <c r="E4" s="10" t="s">
        <v>311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6" t="s">
        <v>55</v>
      </c>
      <c r="C5" s="9" t="s">
        <v>58</v>
      </c>
      <c r="D5" s="75" t="s">
        <v>295</v>
      </c>
      <c r="E5" s="46" t="s">
        <v>312</v>
      </c>
      <c r="F5" s="46" t="s">
        <v>313</v>
      </c>
      <c r="G5" s="46" t="s">
        <v>314</v>
      </c>
      <c r="H5" s="46" t="s">
        <v>315</v>
      </c>
      <c r="I5" s="46" t="s">
        <v>316</v>
      </c>
      <c r="J5" s="46" t="s">
        <v>317</v>
      </c>
      <c r="K5" s="46" t="s">
        <v>318</v>
      </c>
      <c r="L5" s="46" t="s">
        <v>319</v>
      </c>
      <c r="M5" s="46" t="s">
        <v>320</v>
      </c>
      <c r="N5" s="46" t="s">
        <v>321</v>
      </c>
      <c r="O5" s="46" t="s">
        <v>322</v>
      </c>
      <c r="P5" s="46" t="s">
        <v>323</v>
      </c>
      <c r="Q5" s="46" t="s">
        <v>324</v>
      </c>
      <c r="R5" s="46" t="s">
        <v>325</v>
      </c>
      <c r="S5" s="46" t="s">
        <v>326</v>
      </c>
      <c r="T5" s="46" t="s">
        <v>327</v>
      </c>
      <c r="U5" s="46" t="s">
        <v>328</v>
      </c>
      <c r="V5" s="46" t="s">
        <v>329</v>
      </c>
      <c r="W5" s="46" t="s">
        <v>330</v>
      </c>
      <c r="X5" s="79" t="s">
        <v>331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ht="19.5" customHeight="1" spans="1:24">
      <c r="A8" s="66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customHeight="1" spans="1:1">
      <c r="A9" t="s">
        <v>332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333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"单位名称："&amp;"禄劝彝族苗族自治县乌蒙乡中心学校"</f>
        <v>单位名称：禄劝彝族苗族自治县乌蒙乡中心学校</v>
      </c>
    </row>
    <row r="4" ht="44.25" customHeight="1" spans="1:10">
      <c r="A4" s="64" t="s">
        <v>310</v>
      </c>
      <c r="B4" s="64" t="s">
        <v>245</v>
      </c>
      <c r="C4" s="64" t="s">
        <v>246</v>
      </c>
      <c r="D4" s="64" t="s">
        <v>247</v>
      </c>
      <c r="E4" s="64" t="s">
        <v>248</v>
      </c>
      <c r="F4" s="65" t="s">
        <v>249</v>
      </c>
      <c r="G4" s="64" t="s">
        <v>250</v>
      </c>
      <c r="H4" s="65" t="s">
        <v>251</v>
      </c>
      <c r="I4" s="65" t="s">
        <v>252</v>
      </c>
      <c r="J4" s="64" t="s">
        <v>253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332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9" sqref="B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334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"单位名称："&amp;"禄劝彝族苗族自治县乌蒙乡中心学校"</f>
        <v>单位名称：禄劝彝族苗族自治县乌蒙乡中心学校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175</v>
      </c>
      <c r="B4" s="46" t="s">
        <v>176</v>
      </c>
      <c r="C4" s="47" t="s">
        <v>335</v>
      </c>
      <c r="D4" s="45" t="s">
        <v>336</v>
      </c>
      <c r="E4" s="45" t="s">
        <v>337</v>
      </c>
      <c r="F4" s="45" t="s">
        <v>338</v>
      </c>
      <c r="G4" s="46" t="s">
        <v>339</v>
      </c>
      <c r="H4" s="35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293</v>
      </c>
      <c r="H5" s="46" t="s">
        <v>340</v>
      </c>
      <c r="I5" s="46" t="s">
        <v>341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29"/>
      <c r="C7" s="29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342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343</v>
      </c>
    </row>
    <row r="2" ht="41.25" customHeight="1" spans="1:11">
      <c r="A2" s="3" t="s">
        <v>344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345</v>
      </c>
      <c r="B3" s="5"/>
      <c r="C3" s="5"/>
      <c r="D3" s="5"/>
      <c r="E3" s="5"/>
      <c r="F3" s="5"/>
      <c r="G3" s="5"/>
      <c r="H3" s="6"/>
      <c r="I3" s="6"/>
      <c r="J3" s="6"/>
      <c r="K3" s="34" t="s">
        <v>1</v>
      </c>
    </row>
    <row r="4" ht="21.75" customHeight="1" spans="1:11">
      <c r="A4" s="8" t="s">
        <v>235</v>
      </c>
      <c r="B4" s="8" t="s">
        <v>178</v>
      </c>
      <c r="C4" s="8" t="s">
        <v>236</v>
      </c>
      <c r="D4" s="9" t="s">
        <v>179</v>
      </c>
      <c r="E4" s="9" t="s">
        <v>180</v>
      </c>
      <c r="F4" s="9" t="s">
        <v>237</v>
      </c>
      <c r="G4" s="9" t="s">
        <v>238</v>
      </c>
      <c r="H4" s="15" t="s">
        <v>55</v>
      </c>
      <c r="I4" s="10" t="s">
        <v>346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58</v>
      </c>
      <c r="J5" s="9" t="s">
        <v>59</v>
      </c>
      <c r="K5" s="9" t="s">
        <v>60</v>
      </c>
    </row>
    <row r="6" ht="40.5" customHeight="1" spans="1:11">
      <c r="A6" s="27"/>
      <c r="B6" s="27"/>
      <c r="C6" s="27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9"/>
      <c r="C8" s="28"/>
      <c r="D8" s="28"/>
      <c r="E8" s="28"/>
      <c r="F8" s="28"/>
      <c r="G8" s="28"/>
      <c r="H8" s="30"/>
      <c r="I8" s="30"/>
      <c r="J8" s="30"/>
      <c r="K8" s="30"/>
    </row>
    <row r="9" ht="18.75" customHeight="1" spans="1:11">
      <c r="A9" s="29"/>
      <c r="B9" s="29"/>
      <c r="C9" s="29"/>
      <c r="D9" s="29"/>
      <c r="E9" s="29"/>
      <c r="F9" s="29"/>
      <c r="G9" s="29"/>
      <c r="H9" s="30"/>
      <c r="I9" s="30"/>
      <c r="J9" s="30"/>
      <c r="K9" s="30"/>
    </row>
    <row r="10" ht="18.75" customHeight="1" spans="1:11">
      <c r="A10" s="31" t="s">
        <v>165</v>
      </c>
      <c r="B10" s="32"/>
      <c r="C10" s="32"/>
      <c r="D10" s="32"/>
      <c r="E10" s="32"/>
      <c r="F10" s="32"/>
      <c r="G10" s="33"/>
      <c r="H10" s="30"/>
      <c r="I10" s="30"/>
      <c r="J10" s="30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15" sqref="C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"单位名称："&amp;"禄劝彝族苗族自治县乌蒙乡中心学校"</f>
        <v>单位名称：禄劝彝族苗族自治县乌蒙乡中心学校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236</v>
      </c>
      <c r="B4" s="8" t="s">
        <v>235</v>
      </c>
      <c r="C4" s="8" t="s">
        <v>178</v>
      </c>
      <c r="D4" s="9" t="s">
        <v>348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76524</v>
      </c>
      <c r="F8" s="22"/>
      <c r="G8" s="22"/>
    </row>
    <row r="9" ht="18.75" customHeight="1" spans="1:7">
      <c r="A9" s="20"/>
      <c r="B9" s="20" t="s">
        <v>349</v>
      </c>
      <c r="C9" s="20" t="s">
        <v>243</v>
      </c>
      <c r="D9" s="20" t="s">
        <v>350</v>
      </c>
      <c r="E9" s="22">
        <v>76524</v>
      </c>
      <c r="F9" s="22"/>
      <c r="G9" s="22"/>
    </row>
    <row r="10" ht="18.75" customHeight="1" spans="1:7">
      <c r="A10" s="23" t="s">
        <v>55</v>
      </c>
      <c r="B10" s="24" t="s">
        <v>351</v>
      </c>
      <c r="C10" s="24"/>
      <c r="D10" s="25"/>
      <c r="E10" s="22">
        <v>76524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部门新增资产配置表10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寒月</cp:lastModifiedBy>
  <dcterms:created xsi:type="dcterms:W3CDTF">2025-03-20T03:35:00Z</dcterms:created>
  <dcterms:modified xsi:type="dcterms:W3CDTF">2025-03-20T04:55:49Z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F5A02E1631314EB196D978B3004CE1D3_12</vt:lpwstr>
  </property>
  <property fmtid="{D5CDD505-2E9C-101B-9397-08002B2CF9AE}" pid="3" name="KSOProductBuildVer">
    <vt:lpwstr>2052-12.1.0.20305</vt:lpwstr>
  </property>
</Properties>
</file>