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5" activeTab="2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 name="15-1" sheetId="16" r:id="rId16"/>
    <sheet name="15-2" sheetId="17" r:id="rId17"/>
    <sheet name="15-3" sheetId="18" r:id="rId18"/>
    <sheet name="15-4" sheetId="19" r:id="rId19"/>
    <sheet name="15-5" sheetId="20" r:id="rId20"/>
    <sheet name="15-6" sheetId="21" r:id="rId21"/>
    <sheet name="15-7" sheetId="22" r:id="rId22"/>
    <sheet name="15-8" sheetId="23" r:id="rId23"/>
    <sheet name="15-9" sheetId="24" r:id="rId24"/>
    <sheet name="15-10" sheetId="25" r:id="rId25"/>
    <sheet name="15-11" sheetId="26" r:id="rId26"/>
    <sheet name="15-12" sheetId="27" r:id="rId27"/>
    <sheet name="15-13" sheetId="28" r:id="rId28"/>
  </sheets>
  <calcPr calcId="144525"/>
</workbook>
</file>

<file path=xl/sharedStrings.xml><?xml version="1.0" encoding="utf-8"?>
<sst xmlns="http://schemas.openxmlformats.org/spreadsheetml/2006/main" count="2927" uniqueCount="854">
  <si>
    <t>收入支出决算表</t>
  </si>
  <si>
    <t>公开01表</t>
  </si>
  <si>
    <t>部门：禄劝彝族苗族自治县翠华镇人民政府</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</si>
  <si>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</si>
  <si>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</si>
  <si>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</si>
  <si>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</si>
  <si>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</si>
  <si>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</si>
  <si>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</si>
  <si>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</si>
  <si>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</si>
  <si>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</si>
  <si>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</si>
  <si>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</si>
  <si>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</si>
  <si>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</si>
  <si>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</si>
  <si>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</si>
  <si>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</si>
  <si>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</si>
  <si>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</si>
  <si>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</si>
  <si>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</si>
  <si>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</si>
  <si>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</si>
  <si>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</si>
  <si>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</si>
  <si>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</si>
  <si>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</si>
  <si>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</si>
  <si>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</si>
  <si>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</si>
  <si>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</si>
  <si>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</si>
  <si>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</si>
  <si>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</si>
  <si>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</si>
  <si>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</si>
  <si>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</si>
  <si>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</si>
  <si>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</si>
  <si>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</si>
  <si>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</si>
  <si>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</si>
  <si>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</si>
  <si>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</si>
  <si>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</si>
  <si>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</si>
  <si>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</si>
  <si>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</si>
  <si>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</si>
  <si>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</si>
  <si>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</si>
  <si>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</si>
  <si>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</si>
  <si>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</si>
  <si>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</si>
  <si>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</si>
  <si>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</si>
  <si>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</si>
  <si>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</si>
  <si>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</si>
  <si>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</si>
  <si>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</si>
  <si>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</si>
  <si>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</si>
  <si>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</si>
  <si>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</si>
  <si>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</si>
  <si>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</si>
  <si>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</si>
  <si>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</si>
  <si>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</si>
  <si>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</si>
  <si>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</si>
  <si>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</si>
  <si>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</si>
  <si>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</si>
  <si>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</si>
  <si>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</si>
  <si>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</si>
  <si>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</si>
  <si>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</si>
  <si>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</si>
  <si>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</si>
  <si>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</si>
  <si>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</si>
  <si>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</si>
  <si>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</si>
  <si>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</si>
  <si>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</si>
  <si>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</si>
  <si>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</si>
  <si>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</si>
  <si>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</si>
  <si>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</si>
  <si>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</si>
  <si>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</si>
  <si>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</si>
  <si>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</si>
  <si>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</si>
  <si>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</si>
  <si>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</si>
  <si>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</si>
  <si>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</si>
  <si>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</si>
  <si>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</si>
  <si>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</si>
  <si>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</si>
  <si>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</si>
  <si>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</si>
  <si>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</si>
  <si>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</si>
  <si>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</si>
  <si>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</si>
  <si>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</si>
  <si>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</si>
  <si>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</si>
  <si>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</si>
  <si>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</si>
  <si>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</si>
  <si>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</si>
  <si>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</si>
  <si>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</si>
  <si>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</si>
  <si>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</si>
  <si>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</si>
  <si>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</si>
  <si>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</si>
  <si>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</si>
  <si>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</si>
  <si>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</si>
  <si>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</si>
  <si>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</si>
  <si>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</si>
  <si>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</si>
  <si>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</si>
  <si>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</si>
  <si>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</si>
  <si>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</si>
  <si>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20106</t>
  </si>
  <si>
    <t>财政事务</t>
  </si>
  <si>
    <t>2010601</t>
  </si>
  <si>
    <t>20131</t>
  </si>
  <si>
    <t>党委办公厅（室）及相关机构事务</t>
  </si>
  <si>
    <t>2013101</t>
  </si>
  <si>
    <t>207</t>
  </si>
  <si>
    <t>文化旅游体育与传媒支出</t>
  </si>
  <si>
    <t>20701</t>
  </si>
  <si>
    <t>文化和旅游</t>
  </si>
  <si>
    <t>2070109</t>
  </si>
  <si>
    <t>群众文化</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</si>
  <si>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</si>
  <si>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</si>
  <si>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</si>
  <si>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</si>
  <si>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</si>
  <si>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</si>
  <si>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</si>
  <si>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</si>
  <si>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</si>
  <si>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</si>
  <si>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</si>
  <si>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</si>
  <si>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</si>
  <si>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</si>
  <si>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</si>
  <si>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</si>
  <si>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</si>
  <si>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</si>
  <si>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</si>
  <si>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</si>
  <si>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</si>
  <si>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</si>
  <si>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</si>
  <si>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</si>
  <si>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</si>
  <si>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</si>
  <si>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</si>
  <si>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</si>
  <si>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</si>
  <si>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</si>
  <si>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</si>
  <si>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</si>
  <si>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</si>
  <si>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</si>
  <si>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</si>
  <si>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</si>
  <si>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21208</t>
  </si>
  <si>
    <t>国有土地使用权出让收入安排的支出</t>
  </si>
  <si>
    <t>2120816</t>
  </si>
  <si>
    <t>农业农村生态环境支出</t>
  </si>
  <si>
    <t>213</t>
  </si>
  <si>
    <t>农林水支出</t>
  </si>
  <si>
    <t>21301</t>
  </si>
  <si>
    <t>农业农村</t>
  </si>
  <si>
    <t>2130104</t>
  </si>
  <si>
    <t>事业运行</t>
  </si>
  <si>
    <t>21302</t>
  </si>
  <si>
    <t>林业和草原</t>
  </si>
  <si>
    <t>2130204</t>
  </si>
  <si>
    <t>事业机构</t>
  </si>
  <si>
    <t>2130234</t>
  </si>
  <si>
    <t>林业草原防灾减灾</t>
  </si>
  <si>
    <t>21303</t>
  </si>
  <si>
    <t>水利</t>
  </si>
  <si>
    <t>2130310</t>
  </si>
  <si>
    <t>水土保持</t>
  </si>
  <si>
    <t>21305</t>
  </si>
  <si>
    <t>巩固脱贫攻坚成果衔接乡村振兴</t>
  </si>
  <si>
    <t>2130504</t>
  </si>
  <si>
    <t>农村基础设施建设</t>
  </si>
  <si>
    <t>2130505</t>
  </si>
  <si>
    <t>生产发展</t>
  </si>
  <si>
    <t>21307</t>
  </si>
  <si>
    <t>农村综合改革</t>
  </si>
  <si>
    <t>2130705</t>
  </si>
  <si>
    <t>对村民委员会和村党支部的补助</t>
  </si>
  <si>
    <t>2130706</t>
  </si>
  <si>
    <t>对村集体经济组织的补助</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</si>
  <si>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</si>
  <si>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</si>
  <si>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</si>
  <si>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</si>
  <si>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</si>
  <si>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</si>
  <si>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</si>
  <si>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</si>
  <si>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</si>
  <si>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</si>
  <si>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</si>
  <si>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</si>
  <si>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</si>
  <si>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</si>
  <si>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</si>
  <si>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</si>
  <si>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</si>
  <si>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</si>
  <si>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</si>
  <si>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</si>
  <si>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</si>
  <si>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</si>
  <si>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2240109</t>
  </si>
  <si>
    <t>应急管理</t>
  </si>
  <si>
    <t>22406</t>
  </si>
  <si>
    <t>自然灾害防治</t>
  </si>
  <si>
    <t>2240699</t>
  </si>
  <si>
    <t>其他自然灾害防治支出</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</si>
  <si>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</si>
  <si>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</si>
  <si>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</si>
  <si>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</si>
  <si>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</si>
  <si>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</si>
  <si>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</si>
  <si>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</si>
  <si>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</si>
  <si>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</si>
  <si>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</si>
  <si>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</si>
  <si>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</si>
  <si>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</si>
  <si>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</si>
  <si>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</si>
  <si>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</si>
  <si>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</si>
  <si>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</si>
  <si>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</si>
  <si>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</si>
  <si>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</si>
  <si>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</si>
  <si>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</si>
  <si>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</si>
  <si>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</si>
  <si>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</si>
  <si>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</si>
  <si>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</si>
  <si>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</si>
  <si>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</si>
  <si>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</si>
  <si>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</si>
  <si>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</si>
  <si>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</si>
  <si>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</si>
  <si>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</si>
  <si>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</si>
  <si>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</si>
  <si>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</si>
  <si>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</si>
  <si>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</si>
  <si>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</si>
  <si>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</si>
  <si>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</si>
  <si>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</si>
  <si>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XXX</t>
  </si>
  <si>
    <t>XXXXX</t>
  </si>
  <si>
    <t>XXXXXXX</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</si>
  <si>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</si>
  <si>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</si>
  <si>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</si>
  <si>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</si>
  <si>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</si>
  <si>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</si>
  <si>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</si>
  <si>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</si>
  <si>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</si>
  <si>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</si>
  <si>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</si>
  <si>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</si>
  <si>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</si>
  <si>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</si>
  <si>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</si>
  <si>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</si>
  <si>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</si>
  <si>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</si>
  <si>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</si>
  <si>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</si>
  <si>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</si>
  <si>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</si>
  <si>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</si>
  <si>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</si>
  <si>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</si>
  <si>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</si>
  <si>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</si>
  <si>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</si>
  <si>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</si>
  <si>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</si>
  <si>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</si>
  <si>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</si>
  <si>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</si>
  <si>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</si>
  <si>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</si>
  <si>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</si>
  <si>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</si>
  <si>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</si>
  <si>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</si>
  <si>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</si>
  <si>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</si>
  <si>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</si>
  <si>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</si>
  <si>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</si>
  <si>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</si>
  <si>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</si>
  <si>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</si>
  <si>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</si>
  <si>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</si>
  <si>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</si>
  <si>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</si>
  <si>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</si>
  <si>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</si>
  <si>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</si>
  <si>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</si>
  <si>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</si>
  <si>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</si>
  <si>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</si>
  <si>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</si>
  <si>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</si>
  <si>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</si>
  <si>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</si>
  <si>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</si>
  <si>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</si>
  <si>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</si>
  <si>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</si>
  <si>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</si>
  <si>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</si>
  <si>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</si>
  <si>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</si>
  <si>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</si>
  <si>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</si>
  <si>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</si>
  <si>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</si>
  <si>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</si>
  <si>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</si>
  <si>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</si>
  <si>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</si>
  <si>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</si>
  <si>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</si>
  <si>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</si>
  <si>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</si>
  <si>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</si>
  <si>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</si>
  <si>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</si>
  <si>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</si>
  <si>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</si>
  <si>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</si>
  <si>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</si>
  <si>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</si>
  <si>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</si>
  <si>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</si>
  <si>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</si>
  <si>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</si>
  <si>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</si>
  <si>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</si>
  <si>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</si>
  <si>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</si>
  <si>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</si>
  <si>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</si>
  <si>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</si>
  <si>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</si>
  <si>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</si>
  <si>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</si>
  <si>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</si>
  <si>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</si>
  <si>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</si>
  <si>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</si>
  <si>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</si>
  <si>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</si>
  <si>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</si>
  <si>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</si>
  <si>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</si>
  <si>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</si>
  <si>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</si>
  <si>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</si>
  <si>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</si>
  <si>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</si>
  <si>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</si>
  <si>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</si>
  <si>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</si>
  <si>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</si>
  <si>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</si>
  <si>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</si>
  <si>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</si>
  <si>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</si>
  <si>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</si>
  <si>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</si>
  <si>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</si>
  <si>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</si>
  <si>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</si>
  <si>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</si>
  <si>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</si>
  <si>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</si>
  <si>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</si>
  <si>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</si>
  <si>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</si>
  <si>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</si>
  <si>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</si>
  <si>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</si>
  <si>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</si>
  <si>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</si>
  <si>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</si>
  <si>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</si>
  <si>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</si>
  <si>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</si>
  <si>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</si>
  <si>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</si>
  <si>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</si>
  <si>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</si>
  <si>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</si>
  <si>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</si>
  <si>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</si>
  <si>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</si>
  <si>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</si>
  <si>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</si>
  <si>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</si>
  <si>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</si>
  <si>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</si>
  <si>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</si>
  <si>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</si>
  <si>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</si>
  <si>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</si>
  <si>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</si>
  <si>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</si>
  <si>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</si>
  <si>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</si>
  <si>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</si>
  <si>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</si>
  <si>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</si>
  <si>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</si>
  <si>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</si>
  <si>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</si>
  <si>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</si>
  <si>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</si>
  <si>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</si>
  <si>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</si>
  <si>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</si>
  <si>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</si>
  <si>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</si>
  <si>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</si>
  <si>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</si>
  <si>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</si>
  <si>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61.52</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</si>
  <si>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</si>
  <si>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</si>
  <si>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</si>
  <si>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</si>
  <si>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</si>
  <si>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</si>
  <si>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</si>
  <si>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</si>
  <si>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</si>
  <si>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</si>
  <si>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</si>
  <si>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</si>
  <si>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</si>
  <si>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</si>
  <si>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</si>
  <si>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</si>
  <si>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</si>
  <si>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</si>
  <si>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</si>
  <si>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</si>
  <si>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</si>
  <si>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</si>
  <si>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</si>
  <si>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</si>
  <si>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</si>
  <si>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</si>
  <si>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</si>
  <si>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</si>
  <si>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</si>
  <si>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</si>
  <si>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</si>
  <si>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</si>
  <si>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</si>
  <si>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</si>
  <si>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</si>
  <si>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60.00</t>
  </si>
  <si>
    <t>注：本表反映部门本年度政府性基金预算财政拨款的收支和年初、年末结转结余情况。</t>
  </si>
  <si>
    <t>国有资本经营预算财政拨款收入支出决算表</t>
  </si>
  <si>
    <t>公开09表</t>
  </si>
  <si>
    <t>结转</t>
  </si>
  <si>
    <t>结余</t>
  </si>
  <si>
    <t>0.25</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</si>
  <si>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</si>
  <si>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</si>
  <si>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</si>
  <si>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</si>
  <si>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</si>
  <si>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</si>
  <si>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</si>
  <si>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</si>
  <si>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</si>
  <si>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</si>
  <si>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</si>
  <si>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</si>
  <si>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</si>
  <si>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</si>
  <si>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</si>
  <si>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</si>
  <si>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</si>
  <si>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</si>
  <si>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</si>
  <si>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</si>
  <si>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</si>
  <si>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</si>
  <si>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</si>
  <si>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</si>
  <si>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</si>
  <si>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</si>
  <si>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</si>
  <si>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</si>
  <si>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</si>
  <si>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</si>
  <si>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</si>
  <si>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</si>
  <si>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</si>
  <si>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</si>
  <si>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</si>
  <si>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</si>
  <si>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</si>
  <si>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</si>
  <si>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</si>
  <si>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</si>
  <si>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</si>
  <si>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</si>
  <si>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</si>
  <si>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</si>
  <si>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</si>
  <si>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</si>
  <si>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</si>
  <si>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</si>
  <si>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</si>
  <si>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</si>
  <si>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</si>
  <si>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</si>
  <si>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</si>
  <si>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</si>
  <si>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</si>
  <si>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</si>
  <si>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</si>
  <si>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</si>
  <si>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</si>
  <si>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</si>
  <si>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</si>
  <si>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theme="1"/>
        <rFont val="宋体"/>
        <charset val="134"/>
      </rPr>
      <t>2023年度</t>
    </r>
    <r>
      <rPr>
        <b/>
        <sz val="18"/>
        <color indexed="8"/>
        <rFont val="宋体"/>
        <charset val="134"/>
      </rPr>
      <t>部门整体支出绩效自评情况</t>
    </r>
  </si>
  <si>
    <t>一、部门基本情况</t>
  </si>
  <si>
    <t>（一）部门概况</t>
  </si>
  <si>
    <t>纳入昆明市禄劝县翠华镇2023年度决算编报的单位共11个。行政单位3个，参照公务员法管理的事业单位1个，其他事业单位7个。分别是：1.镇党委2.镇人民政府；3.镇人大；4.镇计生办；5镇财政所；6.镇农业服务中心；7.镇兽医服务中心；8.镇文化广播服务中心；9.镇城建服务中心；10.镇林业站；11.镇水务站。禄劝彝族苗族自治县翠华镇人民政府2022年末人员编制77人。其中：行政编制33人（含行政工勤编制0人），事业编制344人（含参公管理事业编制1人）；在职在编实有行政人员67人。其中：行政编制29人（（含行政工勤人员0人），事业人员38人（含参公管理事业人员0人），其他人员0人，全部为财政供养人员。离退休人员26人。其中：离休0人，退休26人。车辆编制3辆，在编实有车辆3辆。</t>
  </si>
  <si>
    <t>（二）部门绩效目标的设立情况</t>
  </si>
  <si>
    <t>1、完成上级下达一般公共财政预算收入、招商引资任务、固定资产投资任务。2、完成公共文化服务、劳动转移就业、居民基本养老保险、医疗保险；3、完成农村危房改造及城乡清洁工程；4、完成森林防火；5、完成饮水安全；6、完成上级部门安排其他工作等。</t>
  </si>
  <si>
    <t>（三）部门整体收支情况</t>
  </si>
  <si>
    <t>昆明市禄劝县翠华镇2023年度收入合计4232.38万元。其中：财政拨款收入3160.87万元，占总收入的74.68%；其他收入1071.51万元，占总收入的25.32%；2023年度支出合计4680.01万元。其中：基本支出2079.43万元，占总支出的44.43%；项目支出2600.58万元，占总支出的55.57%。</t>
  </si>
  <si>
    <t>（四）部门预算管理制度建设情况</t>
  </si>
  <si>
    <t>昆明市禄劝县翠华镇严格执行《中华人民共和国会计法》、《中华人民共和国预算法》、《行政单位财务规则》、《行政单位会计制度》，并制定了《翠华镇财务收支管理办法》及其他有关财务管理的规定。</t>
  </si>
  <si>
    <t>（五）严控“三公经费”支出情况</t>
  </si>
  <si>
    <t>昆明市禄劝县翠华镇2023年度一般公共预算财政拨款“三公”经费支出年初预算为0.10万元，支出决算为0.10万元，主要原因是：2023年度公务用车运行维护费0.10万元。</t>
  </si>
  <si>
    <t>二、绩效自评工作情况</t>
  </si>
  <si>
    <t>（一）绩效自评的目的</t>
  </si>
  <si>
    <t>1、提高对绩效评价重要性的认识；2、高度重视绩效评价结果的应用，充分发挥绩效评价以评促效的作用；3、积极探索和建立一套与预算管理相结合、多渠道应用评价结果的有效机制，努力提高绩效评价意识和财政资金使用效益；4、财政部门要加强内部的协调与配合，建立与部门预算向结合的应用机制，实现绩效评价与部门预算有机结合，促进财政资金的合理分配与有效使用；5、财政部门要结合评价结果，对被评价项目的绩效情况，完成程度和存在的问题与建议加以综合分析；6、建立评价结果在部门预算安排中的激励与约束机制，逐步发挥绩效评价的应有作用。</t>
  </si>
  <si>
    <t>（二）自评组织过程</t>
  </si>
  <si>
    <t>1.前期准备</t>
  </si>
  <si>
    <t>1、建立绩效评价工作组；2、制定评价工作方案；3、确定评价机构；4、制定评价执行方案。</t>
  </si>
  <si>
    <t>2.组织实施</t>
  </si>
  <si>
    <t>1、本部门自评组织情况，包括自评组织机构设置情况、评价工作组织落实情况；2、项目单位自评组织情况，材料报送情况，材料质量情况；3、本部门项目绩效情况；4.存在的问题及建议。</t>
  </si>
  <si>
    <t>三、评价情况分析及综合评价结论</t>
  </si>
  <si>
    <t xml:space="preserve">评价情况分析：翠华镇履行职责职能，严格按财经法规及制度使用、管理资金,成效明显,主要体现在以下几个方面： 一是完成各项工作目标任务。二是资金使用效益高。保障了职工工资,津补贴和追加工资的及时足额发放,没有出现拖欠职工工资,离退休费用等现象；保障了各项工作的正常运转,资金支付正常；财政供养人员控制较好；资金使用无虚列支出及随意使用现象。三是资金使用社会效益好。民生得到保障，行风评议良好。
综合评价结论。翠华镇对本单位2023年度部门整体支出进行绩效自评，资金使用严格按 《会计法》、《预算法》、《行政事业单位财务会计制度》管理办法执行，业务处理合规、合法。
</t>
  </si>
  <si>
    <t>四、存在的问题和整改情况</t>
  </si>
  <si>
    <t>1、部门整体支出的预算资金安排和使用上仍有不可预见性，还需加强预算管理，科学编制预算。2、开展缺乏良好的制度环境。部分单位部门对绩效评价工作的了解认识不够全面，财政资金使用的绩效观念仍比较淡薄。3、绩效评价的评价广度深度不够。评价方法、手段单一，基础数据库信息化建设滞后，影响评价效率和评价结果。4、科学规范的标准体系建立难度很大。科学合理、规范统一的评价指标、标准体系尚未建立，难以满足不同层面和性质的绩效评价需求。5、绩效评价结果还没有得到充分利用。6、绩效评价结果缺乏权威性和约束力，与资金分配、预算执行等环节未能紧密衔接，单位部门缺少开展绩效评价的压力与动力。7.预算编制工作有待细化。预算编制不够明确和细化，预算编制的合理性需要提高，预算执行力度还要进一步加强。8.因单位全额编制少导致经费不足：绩效工资和日常公用经费不足、与实际支出相差不足。9.公用经费和三公经费控制有一定难度，基本为刚性支出。</t>
  </si>
  <si>
    <t>五、绩效自评结果应用</t>
  </si>
  <si>
    <t>绩效自评结果运用，既是开展绩效评价工作的基本前提，又是加强财政支出管理、增强资金绩效理念、合理配置公共资源、优化财政支出结构、强化资金管理水平、提高资金使用效率的重要手段。为使绩效评价结果得到合理运用，应将此次绩效评价结果作为以后年度建设资金分配的重要依据。</t>
  </si>
  <si>
    <t>六、主要经验及做法</t>
  </si>
  <si>
    <t>制定规章制度，加强内部管理工作。昆明市禄劝县翠华乡按照禄劝彝族苗族自治县的管理模式建立各项制度，财务管理按照禄劝彝族苗族自治县进一步规范预算单位及乡镇财政业务的相关要求进行管理。健全预算绩效管理机制。制定预算绩效管理工作计划，严格按照工作计划开展工作。</t>
  </si>
  <si>
    <t>七、其他需说明的情况</t>
  </si>
  <si>
    <t>无</t>
  </si>
  <si>
    <t>备注：涉密部门和涉密信息按保密规定不公开。</t>
  </si>
  <si>
    <t>附表14</t>
  </si>
  <si>
    <r>
      <rPr>
        <b/>
        <sz val="18"/>
        <color theme="1"/>
        <rFont val="宋体"/>
        <charset val="134"/>
      </rPr>
      <t>2023年度</t>
    </r>
    <r>
      <rPr>
        <b/>
        <sz val="18"/>
        <color indexed="8"/>
        <rFont val="宋体"/>
        <charset val="134"/>
      </rPr>
      <t>部门整体支出绩效自评表</t>
    </r>
  </si>
  <si>
    <t>部门名称</t>
  </si>
  <si>
    <t>禄劝彝族苗族自治县翠华镇人民政府</t>
  </si>
  <si>
    <t>内容</t>
  </si>
  <si>
    <t>说明</t>
  </si>
  <si>
    <t>部门总体目标</t>
  </si>
  <si>
    <t>部门职责</t>
  </si>
  <si>
    <t>1.贯彻执行党和国家的路线、方针、政策、法律和法规。
2.制定翠华镇经济和社会发展计划、规划,并组织实施。
3.讨论翠华镇经济建设和社会发展中的问题,围绕财政增收、农民致富,搞好产业结构调整,带领群众脱贫致富。
4.管理本行政区域内的经济、教育、科学、文化、广播、卫生、防疫、体育、统计、财政、民政、公安、司法、计划生育等行政工作。
5.组织协调农田水利基本建设、小城镇建设、水土保持、退耕还林、荒山绿化、滑坡泥石流治理、乡村道路建设、人畜饮水等方面的工作。
6.负责本行政区域内的护林防火、防汛抗旱工作。
7.受理人民群众和国家机关工作人员的来信来访,解决民间矛盾纠纷。
8.保护社会主义的国有财产和劳动群众集体所有的财产,保护公民私人所有的合法财产,搞好社会治安,维护社会秩序,净化社会环境,保障公民的人身、民主权利和其他权利。
9.保护各种经济组织的合法权益。
10.保障少数民族的权利和尊重少数民族的风俗习惯。
11.加强镇人民政府的自身建设,对政府工作人员进行管理。
12.执行镇党委的决定和镇党员大会、镇人代会的决议,执行上级国家行政机关的决定和命令,同时在法律和政策许可的范围发布本行政区域的决定和命令。
13.办理县委、县政府和上级部门交办的其他工作。</t>
  </si>
  <si>
    <t>根据三定方案归纳</t>
  </si>
  <si>
    <t>总体绩效目标</t>
  </si>
  <si>
    <t>2024年，全镇上下将继续努力按照县委、县政府工作重心，圆满完成年度各项工作目标任务。有力促进地方经济和社会各项事业的发展。根据上级文件精神和本镇人民代表大会的决议。认真编制2023年度预决算草案并组织执行，做好部门预决算公开工作；管理公共支出；管理社会保障支出；管理民生支出等；负责财务会计数据统计、分析和报告工作；负责会计工作，监督会计规章制度的执行情况；监督财税方针政策、法律法规的执行情况；组织各种税收收入等，使得本镇经济稳步增长。</t>
  </si>
  <si>
    <t>根据部门职责，中长期规划，省委，省政府要求归纳</t>
  </si>
  <si>
    <t>一、部门年度目标</t>
  </si>
  <si>
    <t>财年</t>
  </si>
  <si>
    <t>目标</t>
  </si>
  <si>
    <t>实际完成情况</t>
  </si>
  <si>
    <t>2023</t>
  </si>
  <si>
    <t>标1：完成上级下发的经济指标任务；目标2：开展好乡村振兴工作；目标3：农村常住居民人均可支配收入增长10%；目标4：完成公共文化服务项目考核指标；目标5：完成转移就业培训、引导培训及居民基本养老保险医疗保险参保率；目标6：严控无序建房违法建房，做好城乡清洁工程；目标7：完成森林防火及园林绿化等工作；目标8：认真落实党风廉政建设及党建工作目标；目标9：落实年度综治维稳工作；目标10：完成县委县政府交办的其他工作任务等。</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</si>
  <si>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</si>
  <si>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</si>
  <si>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</si>
  <si>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</si>
  <si>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</si>
  <si>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</si>
  <si>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</si>
  <si>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</si>
  <si>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</si>
  <si>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</si>
  <si>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</si>
  <si>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</si>
  <si>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</si>
  <si>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</si>
  <si>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</si>
  <si>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翠华镇养老院建设项目</t>
  </si>
  <si>
    <t>一级</t>
  </si>
  <si>
    <t>做好翠华镇养老院建设项目工作</t>
  </si>
  <si>
    <t>无偏差</t>
  </si>
  <si>
    <t>翠华镇存量石漠化项目</t>
  </si>
  <si>
    <t>做好翠华镇存量石漠化项目</t>
  </si>
  <si>
    <t>翠华镇存量产业发展项目</t>
  </si>
  <si>
    <t>做好翠华镇存量产业发展项目</t>
  </si>
  <si>
    <t>翠华镇新华战备水库征地补助资金</t>
  </si>
  <si>
    <t>翠华镇农村生活污水处理设施运行维护管理项目</t>
  </si>
  <si>
    <t>做好翠华镇农村生活污水处理设施运行维护管理</t>
  </si>
  <si>
    <t>2024年第一批统筹整合使用财政涉农资金项目</t>
  </si>
  <si>
    <t>做好2024年第一批统筹整合使用财政涉农资金项目</t>
  </si>
  <si>
    <t>翠华镇村委会党建及运转项目</t>
  </si>
  <si>
    <t>保障翠华镇村委会党建及运转</t>
  </si>
  <si>
    <t>翠华镇乡镇党建及业务经费</t>
  </si>
  <si>
    <t>保障翠华镇乡镇党建及业务开展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</si>
  <si>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</si>
  <si>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</si>
  <si>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</si>
  <si>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</si>
  <si>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</si>
  <si>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</si>
  <si>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</si>
  <si>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</si>
  <si>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</si>
  <si>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</si>
  <si>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</si>
  <si>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</si>
  <si>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主体工程完成率</t>
  </si>
  <si>
    <t>100%</t>
  </si>
  <si>
    <t>%</t>
  </si>
  <si>
    <t>100</t>
  </si>
  <si>
    <t xml:space="preserve">文件合同要求  </t>
  </si>
  <si>
    <t>质量指标</t>
  </si>
  <si>
    <t>竣工验收合格率</t>
  </si>
  <si>
    <t xml:space="preserve">文件合同要求   </t>
  </si>
  <si>
    <t>时效指标</t>
  </si>
  <si>
    <t>计划完工率</t>
  </si>
  <si>
    <t>成本指标</t>
  </si>
  <si>
    <t>效益指标</t>
  </si>
  <si>
    <t>经济效益
指标</t>
  </si>
  <si>
    <t>经济成本指标</t>
  </si>
  <si>
    <t>规定要求的成本</t>
  </si>
  <si>
    <t>社会效益
指标</t>
  </si>
  <si>
    <t xml:space="preserve">综合使用率
</t>
  </si>
  <si>
    <t>生态效益
指标</t>
  </si>
  <si>
    <t>可持续影响
指标</t>
  </si>
  <si>
    <t>使用年限</t>
  </si>
  <si>
    <t>规定要求年限</t>
  </si>
  <si>
    <t>满意度指标</t>
  </si>
  <si>
    <t>服务对象满意度指标等</t>
  </si>
  <si>
    <t>受益人群满意度</t>
  </si>
  <si>
    <t>95&amp;</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</si>
  <si>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</si>
  <si>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</si>
  <si>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</si>
  <si>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</si>
  <si>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</si>
  <si>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</si>
  <si>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theme="1"/>
        <rFont val="宋体"/>
        <charset val="134"/>
        <scheme val="minor"/>
      </rPr>
      <t>2023年度</t>
    </r>
    <r>
      <rPr>
        <b/>
        <sz val="18"/>
        <rFont val="宋体"/>
        <charset val="134"/>
        <scheme val="minor"/>
      </rPr>
      <t>项目支出绩效自评表</t>
    </r>
  </si>
  <si>
    <t>项目名称</t>
  </si>
  <si>
    <t>翠华镇2023年乡镇委托业务费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</si>
  <si>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</si>
  <si>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</si>
  <si>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</si>
  <si>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</si>
  <si>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</si>
  <si>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</si>
  <si>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</si>
  <si>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</si>
  <si>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</si>
  <si>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</si>
  <si>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</si>
  <si>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</si>
  <si>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</si>
  <si>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</si>
  <si>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目标1：促进翠华镇党政机关正常运行
目标2：推动翠华镇经济社会持续有效发展目标3：维护翠华镇社会安定团结</t>
  </si>
  <si>
    <t>绩效指标</t>
  </si>
  <si>
    <t xml:space="preserve">年度指标值 </t>
  </si>
  <si>
    <t>保障行政机关每月正常运行</t>
  </si>
  <si>
    <t>百分比</t>
  </si>
  <si>
    <t>保障公务执行大于100场次</t>
  </si>
  <si>
    <t>次</t>
  </si>
  <si>
    <t>支出量入为出，真实有效</t>
  </si>
  <si>
    <t>勤俭节约，合理合法</t>
  </si>
  <si>
    <t>每月完成支付进度</t>
  </si>
  <si>
    <t>完成</t>
  </si>
  <si>
    <t>加快资金审批与拨付</t>
  </si>
  <si>
    <t>成授权支付30万元</t>
  </si>
  <si>
    <t>万元</t>
  </si>
  <si>
    <t>维护党政机关正常运转</t>
  </si>
  <si>
    <t>推动翠华镇经济指标发展提升8%</t>
  </si>
  <si>
    <t>特色产业做大做强</t>
  </si>
  <si>
    <t>推动翠华镇绿色产业健康发展</t>
  </si>
  <si>
    <t>社会治安持续向好及犯罪率明显下降</t>
  </si>
  <si>
    <t>促进翠华镇经济社会持续向好发展</t>
  </si>
  <si>
    <t>民族和谐团结进一步巩固</t>
  </si>
  <si>
    <t>群众满意度大于95%</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</si>
  <si>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</si>
  <si>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</si>
  <si>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</si>
  <si>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</si>
  <si>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</si>
  <si>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</si>
  <si>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</si>
  <si>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</si>
  <si>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翠华镇2023年新华战备税款征地补偿资金</t>
  </si>
  <si>
    <t>目标1：维护好新华战备水库淹没区群众安定团结
 目标2：完成新华战备水库群众补偿兑付工作
 目标3：促进下游产业和农业健康有序发展</t>
  </si>
  <si>
    <t>完成新华战备水库308人大米兑付</t>
  </si>
  <si>
    <t>人次</t>
  </si>
  <si>
    <t>完成新华战备水库308人小菜补偿兑付</t>
  </si>
  <si>
    <t>在年末12月以前完成兑付工作</t>
  </si>
  <si>
    <t>日期</t>
  </si>
  <si>
    <t>及时沟通对接兑付工作问题</t>
  </si>
  <si>
    <t>战备水库淹没区群众每人每月大米补偿15公斤</t>
  </si>
  <si>
    <t>公斤</t>
  </si>
  <si>
    <t>战备水库淹没区群众每人每年小菜补偿600元，补偿20年</t>
  </si>
  <si>
    <t>促进战备水库淹没区群众经济社会发展</t>
  </si>
  <si>
    <t>维护战备水库淹没区群众经济稳定</t>
  </si>
  <si>
    <t>维护战备水库淹没区群众利益</t>
  </si>
  <si>
    <t>维护生态平衡</t>
  </si>
  <si>
    <t>促进生物多样性保护及发展</t>
  </si>
  <si>
    <t>促进下游产业及农业健康发展</t>
  </si>
  <si>
    <t>推动工业用水稳定需求</t>
  </si>
  <si>
    <t>战备水库淹没区群众满意度100%</t>
  </si>
  <si>
    <t>2022年脱贫人口跨省务工交通补贴缺口资金</t>
  </si>
  <si>
    <t>完成翠华镇2022年脱贫人口跨省务工交通补贴，完善兑付途径及方法，及时兑付到位，及保证兑付准确性。</t>
  </si>
  <si>
    <t>完成了翠华镇2022年跨省务工交通补贴兑付工作，兑付准确及时，群众满意度高。</t>
  </si>
  <si>
    <t>完成翠华镇2022年脱贫人口跨省务工交通补贴82人发放</t>
  </si>
  <si>
    <t>人</t>
  </si>
  <si>
    <t>补贴翠华镇82人跨省务工</t>
  </si>
  <si>
    <t>翠华镇跨省务工82人满意度</t>
  </si>
  <si>
    <t>资金由翠华镇先行兑付</t>
  </si>
  <si>
    <t>2022年中央自然灾害救灾（洪涝灾害）资金</t>
  </si>
  <si>
    <t>完成新华村委会阿吉达村灌溉沟渠倒塌重新修复，部分灌溉沟渠挡墙重新夯筑，工程质量合格，需通过相关部门验收合格。</t>
  </si>
  <si>
    <t>完成了新华村委会阿吉达村灌溉沟渠倒塌重新修复，部分灌溉沟渠挡墙重新夯筑，工程质量合格，通过相关部门验收合格。</t>
  </si>
  <si>
    <t>新华村委会阿吉达村灌溉沟渠倒塌重新修复工程</t>
  </si>
  <si>
    <t>工程数</t>
  </si>
  <si>
    <t>完成新华村委会阿吉达村灌溉沟渠倒塌重新修复</t>
  </si>
  <si>
    <t>新华村委会阿吉达村灌村民满意度</t>
  </si>
  <si>
    <t>2022年中央自然灾害救灾资金</t>
  </si>
  <si>
    <t>完成翠华镇小仓街灌溉沟渠修复，完成苏家营四组灌溉河道清淤任务，完成红石岩沟渠倒塌修复工作，完成小仓一组灌溉沟渠修复工作。</t>
  </si>
  <si>
    <t>完成了四个村组灌溉沟渠修复及河道清淤工作，工程质量合格，通过相关部门验收，质量达标，并发挥了应急救灾作用，保障了农田水利灌溉，促进农民增收。</t>
  </si>
  <si>
    <t>四个村小组灌溉沟渠修复</t>
  </si>
  <si>
    <t>工程量</t>
  </si>
  <si>
    <t>发挥应急救灾作用，保障农田水利灌溉，促进农民增收。</t>
  </si>
  <si>
    <t>涉及工程4个村小组村民满意程度</t>
  </si>
  <si>
    <t>四个村组沟渠修复及河道清淤工程量小，由村组负责监督。</t>
  </si>
  <si>
    <t>2023年第四批统筹整合使用财政涉农专项资金</t>
  </si>
  <si>
    <t>在汤郎箐新建民族传统体育比赛场馆，新建农特产品展销平台，新建苗族风情街，苗族文化传习体验馆、停车场、商业街。</t>
  </si>
  <si>
    <t>完成了在汤郎箐新建民族传统体育比赛场馆，新建农特产品展销平台，新建苗族风情街，苗族文化传习体验馆、停车场、商业街。工程质量合格，通过相关部门验收。</t>
  </si>
  <si>
    <t>便于周边群众生活，丰富精神文化</t>
  </si>
  <si>
    <t>汤郎箐、兴隆、新华等周边村民满意度</t>
  </si>
  <si>
    <t>2023年第五批统筹整合使用财政涉农资金</t>
  </si>
  <si>
    <t>新建汤郎箐民族特殊建筑风格商业楼5栋，新建生态观景停车场3万平方米，新建传统体育场馆600平方米，露天营地3万平方米。</t>
  </si>
  <si>
    <t>完成了新建汤郎箐民族特殊建筑风格商业楼5栋，新建生态观景停车场3万平方米，新建传统体育场馆600平方米，露天营地3万平方米。工程质量合格，通过相关部门的验收。</t>
  </si>
  <si>
    <t>汤郎箐民族特殊建筑风格商业楼5栋，新建生态观景停车场3万平方米，新建传统体育场馆600平方米，露天营地3万平方米</t>
  </si>
  <si>
    <t>2023年国有企业退休人员社会化管理补助资金</t>
  </si>
  <si>
    <t>完成翠华镇2023年国有企业退休人员社会化管理，了解其生活居住状况和需求，并对部分人员进行走访调研。</t>
  </si>
  <si>
    <t>完成了翠华镇2023年国有企业退休人员社会化管理，了解其生活居住状况和需求，并对部分人员进行走访调研。</t>
  </si>
  <si>
    <t>了解其生活居住状况和需求，并对部分人员进行走访调研</t>
  </si>
  <si>
    <t>关怀国有企业退休人员</t>
  </si>
  <si>
    <t>2023年国有企业退休人员满意度</t>
  </si>
  <si>
    <t>2023年民族团结进步示范村及民族村寨旅游提升</t>
  </si>
  <si>
    <t>对汤郎箐村委会下汤郎箐村进行污水管网改造，村庄美化靓化，建设农特产品交易中心，生活垃圾集中处理，氛围营造及村庄文化墙彩绘。</t>
  </si>
  <si>
    <t>完成了对汤郎箐村委会下汤郎箐村进行污水管网改造，村庄美化靓化，建设农特产品交易中心，生活垃圾集中处理，氛围营造及村庄文化墙彩绘。工程质量合格，通过了相关部门的验收。</t>
  </si>
  <si>
    <t>人居环境提升</t>
  </si>
  <si>
    <t>汤郎箐村委会下汤郎箐村村民满意度</t>
  </si>
  <si>
    <t>2023年农村基础设施查缺补漏项目</t>
  </si>
  <si>
    <t>完成头哨村委会马鹿塘、白泥井进村道路硬化1.7公里，按时安质完成道路硬化项目，质量合格，通过相关部门验收，硬化达到C30标准。</t>
  </si>
  <si>
    <t>按时安质完成头哨村委会马鹿塘、白泥井进村道路硬化1.7公里，工程质量合格，通过相关部门验收。</t>
  </si>
  <si>
    <t>马鹿塘、白泥井村小组进村道路硬化1.7公里</t>
  </si>
  <si>
    <t>工程量（km）</t>
  </si>
  <si>
    <t>人居环境提升、便于民众出行</t>
  </si>
  <si>
    <t>马鹿塘、白泥井村小组村民满意度</t>
  </si>
  <si>
    <t>2023年森林草原乡镇防火工作经费</t>
  </si>
  <si>
    <t>完成翠华镇2023年森林草原防灭火工作，确保人民生命财产安全，做好森林草原防火工作宣传，做好管护中队后勤保障及装备维护及日常训练工作，确保管护中队能够拉得出来，打得灭火工作。</t>
  </si>
  <si>
    <t>完成了翠华镇2023年森林草原防火工作，保障了人民群众生命财产安全，做好了森林草原防灭火工作宣传，管理和教育好管护中队人员培训，保障了后勤工作。</t>
  </si>
  <si>
    <t>完成翠华镇2023年森林草原防灭火工作</t>
  </si>
  <si>
    <t>森林草原防灭火系列工作</t>
  </si>
  <si>
    <t>确保管护中队能够拉得出来，打得灭火工作</t>
  </si>
  <si>
    <t>翠华镇防火期工作成效</t>
  </si>
  <si>
    <t>50%</t>
  </si>
  <si>
    <t>有人上坟过程造成火灾
加大宣传及管控力度</t>
  </si>
  <si>
    <t>翠华镇汤郎箐苗族风情园建设资金</t>
  </si>
  <si>
    <t>完成汤郎箐苗族风情停车场平整，风情街初步建设，798米斗牛场围栏围墙建设，相关水电配套设施建设，打水井，含水泵、水管及附属设施建设，水塔含消防管、消防泵建设。</t>
  </si>
  <si>
    <t>完成了汤郎箐苗族风情停车场平整，风情街初步建设，798米斗牛场围栏围墙建设，相关水电配套设施建设，打水井，含水泵、水管及附属设施建设，水塔含消防管、消防泵建设，并通过相关部门验收，质量合格。</t>
  </si>
  <si>
    <t>翠华镇汤郎箐苗族风情园建设</t>
  </si>
  <si>
    <t>人居环境提升、完善汤郎箐苗族风情园基础设施</t>
  </si>
  <si>
    <t>周边村民满意度</t>
  </si>
  <si>
    <t>翠华镇者广村精品示范村项目资金</t>
  </si>
  <si>
    <t>建设红军小道驿站，红军小道入口休息点四个，铁索桥至红军营地部分混凝土挡墙艺术造型美化工程，村庄入口桥体及营地护栏建设工程，水碾坊恢复工程。</t>
  </si>
  <si>
    <t>完成了红军小道建设及休息点建设，完成了铁索桥至红军营地部分混凝土挡墙艺术造型美化工程，村庄入口桥体及营地护栏建设工程，水碾坊恢复工程。</t>
  </si>
  <si>
    <t>者广村精品示范村项目</t>
  </si>
  <si>
    <t>人居环境提升、红色文化氛围营造</t>
  </si>
  <si>
    <t>周边村民及来访群众满意度</t>
  </si>
  <si>
    <t>翠华镇政府2023年采购</t>
  </si>
  <si>
    <t>1.完成翠华镇2023年政府采购，购买政府办公用品及耗材。2.规范采购程序，质量合格。3.满意度达95%。</t>
  </si>
  <si>
    <t>实际完成政府采购目标，程序规范，管理有效。</t>
  </si>
  <si>
    <t>2023年政府采购</t>
  </si>
  <si>
    <t>程序规范，管理有效</t>
  </si>
  <si>
    <t>年</t>
  </si>
  <si>
    <t>商家及采购方</t>
  </si>
</sst>
</file>

<file path=xl/styles.xml><?xml version="1.0" encoding="utf-8"?>
<styleSheet xmlns="http://schemas.openxmlformats.org/spreadsheetml/2006/main">
  <numFmts count="7">
    <numFmt numFmtId="176"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Red]\(0.00\)"/>
    <numFmt numFmtId="178" formatCode="###,###,###,###,##0.00;[=0]&quot;&quot;"/>
  </numFmts>
  <fonts count="55">
    <font>
      <sz val="11"/>
      <color indexed="8"/>
      <name val="宋体"/>
      <charset val="134"/>
      <scheme val="minor"/>
    </font>
    <font>
      <sz val="11"/>
      <color indexed="8"/>
      <name val="宋体"/>
      <charset val="134"/>
    </font>
    <font>
      <sz val="10"/>
      <name val="Arial"/>
      <charset val="0"/>
    </font>
    <font>
      <b/>
      <sz val="18"/>
      <color theme="1"/>
      <name val="宋体"/>
      <charset val="134"/>
      <scheme val="minor"/>
    </font>
    <font>
      <b/>
      <sz val="18"/>
      <name val="宋体"/>
      <charset val="134"/>
      <scheme val="minor"/>
    </font>
    <font>
      <sz val="10"/>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9"/>
      <color indexed="8"/>
      <name val="宋体"/>
      <charset val="134"/>
      <scheme val="minor"/>
    </font>
    <font>
      <b/>
      <sz val="10"/>
      <name val="宋体"/>
      <charset val="134"/>
      <scheme val="minor"/>
    </font>
    <font>
      <sz val="10"/>
      <color indexed="8"/>
      <name val="宋体"/>
      <charset val="134"/>
    </font>
    <font>
      <sz val="10"/>
      <name val="宋体"/>
      <charset val="134"/>
    </font>
    <font>
      <sz val="12"/>
      <color indexed="8"/>
      <name val="宋体"/>
      <charset val="134"/>
    </font>
    <font>
      <b/>
      <sz val="18"/>
      <color theme="1"/>
      <name val="宋体"/>
      <charset val="134"/>
    </font>
    <font>
      <b/>
      <sz val="18"/>
      <color indexed="8"/>
      <name val="宋体"/>
      <charset val="134"/>
    </font>
    <font>
      <b/>
      <sz val="10"/>
      <color indexed="8"/>
      <name val="宋体"/>
      <charset val="134"/>
    </font>
    <font>
      <b/>
      <sz val="12"/>
      <color indexed="8"/>
      <name val="宋体"/>
      <charset val="134"/>
    </font>
    <font>
      <b/>
      <sz val="12"/>
      <color theme="1"/>
      <name val="宋体"/>
      <charset val="134"/>
    </font>
    <font>
      <b/>
      <sz val="11"/>
      <color indexed="8"/>
      <name val="宋体"/>
      <charset val="134"/>
    </font>
    <font>
      <sz val="10"/>
      <color theme="1"/>
      <name val="宋体"/>
      <charset val="134"/>
      <scheme val="minor"/>
    </font>
    <font>
      <sz val="12"/>
      <color theme="1"/>
      <name val="宋体"/>
      <charset val="134"/>
      <scheme val="minor"/>
    </font>
    <font>
      <sz val="11"/>
      <color theme="1"/>
      <name val="宋体"/>
      <charset val="134"/>
    </font>
    <font>
      <sz val="18"/>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sz val="11"/>
      <color theme="1"/>
      <name val="宋体"/>
      <charset val="134"/>
      <scheme val="minor"/>
    </font>
    <font>
      <sz val="11"/>
      <color rgb="FFFF0000"/>
      <name val="宋体"/>
      <charset val="134"/>
    </font>
    <font>
      <sz val="11"/>
      <color theme="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rgb="FFFFC7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34" fillId="0" borderId="0" applyFont="0" applyFill="0" applyBorder="0" applyAlignment="0" applyProtection="0">
      <alignment vertical="center"/>
    </xf>
    <xf numFmtId="0" fontId="39" fillId="10" borderId="0" applyNumberFormat="0" applyBorder="0" applyAlignment="0" applyProtection="0">
      <alignment vertical="center"/>
    </xf>
    <xf numFmtId="0" fontId="38" fillId="8" borderId="16"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9" fillId="14" borderId="0" applyNumberFormat="0" applyBorder="0" applyAlignment="0" applyProtection="0">
      <alignment vertical="center"/>
    </xf>
    <xf numFmtId="0" fontId="37" fillId="7" borderId="0" applyNumberFormat="0" applyBorder="0" applyAlignment="0" applyProtection="0">
      <alignment vertical="center"/>
    </xf>
    <xf numFmtId="43" fontId="34" fillId="0" borderId="0" applyFont="0" applyFill="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9" fontId="34" fillId="0" borderId="0" applyFont="0" applyFill="0" applyBorder="0" applyAlignment="0" applyProtection="0">
      <alignment vertical="center"/>
    </xf>
    <xf numFmtId="0" fontId="44" fillId="0" borderId="0" applyNumberFormat="0" applyFill="0" applyBorder="0" applyAlignment="0" applyProtection="0">
      <alignment vertical="center"/>
    </xf>
    <xf numFmtId="0" fontId="34" fillId="18" borderId="20" applyNumberFormat="0" applyFont="0" applyAlignment="0" applyProtection="0">
      <alignment vertical="center"/>
    </xf>
    <xf numFmtId="0" fontId="36" fillId="21"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21" applyNumberFormat="0" applyFill="0" applyAlignment="0" applyProtection="0">
      <alignment vertical="center"/>
    </xf>
    <xf numFmtId="0" fontId="52" fillId="0" borderId="21" applyNumberFormat="0" applyFill="0" applyAlignment="0" applyProtection="0">
      <alignment vertical="center"/>
    </xf>
    <xf numFmtId="0" fontId="36" fillId="24" borderId="0" applyNumberFormat="0" applyBorder="0" applyAlignment="0" applyProtection="0">
      <alignment vertical="center"/>
    </xf>
    <xf numFmtId="0" fontId="41" fillId="0" borderId="18" applyNumberFormat="0" applyFill="0" applyAlignment="0" applyProtection="0">
      <alignment vertical="center"/>
    </xf>
    <xf numFmtId="0" fontId="36" fillId="9" borderId="0" applyNumberFormat="0" applyBorder="0" applyAlignment="0" applyProtection="0">
      <alignment vertical="center"/>
    </xf>
    <xf numFmtId="0" fontId="40" fillId="12" borderId="17" applyNumberFormat="0" applyAlignment="0" applyProtection="0">
      <alignment vertical="center"/>
    </xf>
    <xf numFmtId="0" fontId="49" fillId="12" borderId="16" applyNumberFormat="0" applyAlignment="0" applyProtection="0">
      <alignment vertical="center"/>
    </xf>
    <xf numFmtId="0" fontId="51" fillId="23" borderId="22" applyNumberFormat="0" applyAlignment="0" applyProtection="0">
      <alignment vertical="center"/>
    </xf>
    <xf numFmtId="0" fontId="39" fillId="27" borderId="0" applyNumberFormat="0" applyBorder="0" applyAlignment="0" applyProtection="0">
      <alignment vertical="center"/>
    </xf>
    <xf numFmtId="0" fontId="36" fillId="28" borderId="0" applyNumberFormat="0" applyBorder="0" applyAlignment="0" applyProtection="0">
      <alignment vertical="center"/>
    </xf>
    <xf numFmtId="0" fontId="53" fillId="0" borderId="23" applyNumberFormat="0" applyFill="0" applyAlignment="0" applyProtection="0">
      <alignment vertical="center"/>
    </xf>
    <xf numFmtId="0" fontId="42" fillId="0" borderId="19" applyNumberFormat="0" applyFill="0" applyAlignment="0" applyProtection="0">
      <alignment vertical="center"/>
    </xf>
    <xf numFmtId="0" fontId="54" fillId="29" borderId="0" applyNumberFormat="0" applyBorder="0" applyAlignment="0" applyProtection="0">
      <alignment vertical="center"/>
    </xf>
    <xf numFmtId="0" fontId="46" fillId="20" borderId="0" applyNumberFormat="0" applyBorder="0" applyAlignment="0" applyProtection="0">
      <alignment vertical="center"/>
    </xf>
    <xf numFmtId="0" fontId="39" fillId="30" borderId="0" applyNumberFormat="0" applyBorder="0" applyAlignment="0" applyProtection="0">
      <alignment vertical="center"/>
    </xf>
    <xf numFmtId="0" fontId="36" fillId="31" borderId="0" applyNumberFormat="0" applyBorder="0" applyAlignment="0" applyProtection="0">
      <alignment vertical="center"/>
    </xf>
    <xf numFmtId="0" fontId="39" fillId="22" borderId="0" applyNumberFormat="0" applyBorder="0" applyAlignment="0" applyProtection="0">
      <alignment vertical="center"/>
    </xf>
    <xf numFmtId="0" fontId="39" fillId="17" borderId="0" applyNumberFormat="0" applyBorder="0" applyAlignment="0" applyProtection="0">
      <alignment vertical="center"/>
    </xf>
    <xf numFmtId="0" fontId="39" fillId="11" borderId="0" applyNumberFormat="0" applyBorder="0" applyAlignment="0" applyProtection="0">
      <alignment vertical="center"/>
    </xf>
    <xf numFmtId="0" fontId="39" fillId="32" borderId="0" applyNumberFormat="0" applyBorder="0" applyAlignment="0" applyProtection="0">
      <alignment vertical="center"/>
    </xf>
    <xf numFmtId="0" fontId="36" fillId="34" borderId="0" applyNumberFormat="0" applyBorder="0" applyAlignment="0" applyProtection="0">
      <alignment vertical="center"/>
    </xf>
    <xf numFmtId="0" fontId="36" fillId="26" borderId="0" applyNumberFormat="0" applyBorder="0" applyAlignment="0" applyProtection="0">
      <alignment vertical="center"/>
    </xf>
    <xf numFmtId="0" fontId="39" fillId="13" borderId="0" applyNumberFormat="0" applyBorder="0" applyAlignment="0" applyProtection="0">
      <alignment vertical="center"/>
    </xf>
    <xf numFmtId="0" fontId="39" fillId="33" borderId="0" applyNumberFormat="0" applyBorder="0" applyAlignment="0" applyProtection="0">
      <alignment vertical="center"/>
    </xf>
    <xf numFmtId="0" fontId="36" fillId="19" borderId="0" applyNumberFormat="0" applyBorder="0" applyAlignment="0" applyProtection="0">
      <alignment vertical="center"/>
    </xf>
    <xf numFmtId="0" fontId="39" fillId="25" borderId="0" applyNumberFormat="0" applyBorder="0" applyAlignment="0" applyProtection="0">
      <alignment vertical="center"/>
    </xf>
    <xf numFmtId="0" fontId="36" fillId="15" borderId="0" applyNumberFormat="0" applyBorder="0" applyAlignment="0" applyProtection="0">
      <alignment vertical="center"/>
    </xf>
    <xf numFmtId="0" fontId="36" fillId="6" borderId="0" applyNumberFormat="0" applyBorder="0" applyAlignment="0" applyProtection="0">
      <alignment vertical="center"/>
    </xf>
    <xf numFmtId="0" fontId="39" fillId="35" borderId="0" applyNumberFormat="0" applyBorder="0" applyAlignment="0" applyProtection="0">
      <alignment vertical="center"/>
    </xf>
    <xf numFmtId="0" fontId="36" fillId="36" borderId="0" applyNumberFormat="0" applyBorder="0" applyAlignment="0" applyProtection="0">
      <alignment vertical="center"/>
    </xf>
    <xf numFmtId="0" fontId="25" fillId="0" borderId="0"/>
    <xf numFmtId="0" fontId="1" fillId="0" borderId="0"/>
    <xf numFmtId="0" fontId="1" fillId="0" borderId="0">
      <alignment vertical="center"/>
    </xf>
  </cellStyleXfs>
  <cellXfs count="20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7" fontId="6" fillId="0" borderId="1" xfId="50" applyNumberFormat="1" applyFont="1" applyFill="1" applyBorder="1" applyAlignment="1">
      <alignment horizontal="right" vertical="center" wrapText="1"/>
    </xf>
    <xf numFmtId="10" fontId="6" fillId="0" borderId="1" xfId="50" applyNumberFormat="1" applyFont="1" applyFill="1" applyBorder="1" applyAlignment="1">
      <alignment horizontal="right" vertical="center" wrapText="1"/>
    </xf>
    <xf numFmtId="177"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7" xfId="50"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9" fontId="6" fillId="2" borderId="6"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1" fillId="0" borderId="1" xfId="50" applyFont="1" applyBorder="1" applyAlignment="1">
      <alignment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left" vertical="center" wrapText="1"/>
    </xf>
    <xf numFmtId="0" fontId="6" fillId="0" borderId="0" xfId="50" applyFont="1" applyAlignment="1">
      <alignment horizontal="center" vertical="center" wrapText="1"/>
    </xf>
    <xf numFmtId="0" fontId="8" fillId="0" borderId="0" xfId="50" applyFont="1" applyAlignment="1">
      <alignment horizontal="left"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4" fillId="0" borderId="0" xfId="50" applyFont="1" applyFill="1" applyAlignment="1">
      <alignment horizontal="left"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0" fillId="0" borderId="0" xfId="50" applyFont="1" applyFill="1" applyAlignment="1">
      <alignment horizontal="left" vertical="center" wrapText="1"/>
    </xf>
    <xf numFmtId="0" fontId="5" fillId="0" borderId="0" xfId="50" applyFont="1" applyFill="1" applyAlignment="1">
      <alignment horizontal="left" vertical="center"/>
    </xf>
    <xf numFmtId="0" fontId="4" fillId="0" borderId="0" xfId="50" applyFont="1" applyFill="1" applyAlignment="1">
      <alignment horizontal="left" vertical="center"/>
    </xf>
    <xf numFmtId="176" fontId="6" fillId="0" borderId="1" xfId="50" applyNumberFormat="1" applyFont="1" applyFill="1" applyBorder="1" applyAlignment="1">
      <alignment horizontal="center" vertical="center" wrapText="1"/>
    </xf>
    <xf numFmtId="177" fontId="6" fillId="0" borderId="1" xfId="50" applyNumberFormat="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58" fontId="6" fillId="0" borderId="1" xfId="50" applyNumberFormat="1" applyFont="1" applyFill="1" applyBorder="1" applyAlignment="1">
      <alignment horizontal="center" vertical="center" wrapText="1"/>
    </xf>
    <xf numFmtId="14" fontId="6" fillId="2" borderId="6" xfId="50" applyNumberFormat="1" applyFont="1" applyFill="1" applyBorder="1" applyAlignment="1">
      <alignment horizontal="center" vertical="center" wrapText="1"/>
    </xf>
    <xf numFmtId="49" fontId="6" fillId="0" borderId="6" xfId="50" applyNumberFormat="1" applyFont="1" applyFill="1" applyBorder="1" applyAlignment="1">
      <alignment horizontal="left" vertical="center" wrapText="1"/>
    </xf>
    <xf numFmtId="176" fontId="6" fillId="0" borderId="6" xfId="50" applyNumberFormat="1" applyFont="1" applyFill="1" applyBorder="1" applyAlignment="1">
      <alignment horizontal="center" vertical="center" wrapText="1"/>
    </xf>
    <xf numFmtId="0" fontId="11" fillId="0" borderId="0" xfId="50" applyFont="1" applyAlignment="1">
      <alignment vertical="center" wrapText="1"/>
    </xf>
    <xf numFmtId="0" fontId="1" fillId="0" borderId="0" xfId="50" applyFont="1" applyAlignment="1">
      <alignment horizontal="center" vertical="center" wrapText="1"/>
    </xf>
    <xf numFmtId="49" fontId="6" fillId="0" borderId="4" xfId="50" applyNumberFormat="1" applyFont="1" applyFill="1" applyBorder="1" applyAlignment="1">
      <alignment horizontal="center" vertical="center" wrapText="1"/>
    </xf>
    <xf numFmtId="0" fontId="8" fillId="0" borderId="0" xfId="50" applyFont="1" applyAlignment="1">
      <alignment horizontal="center" vertical="center" wrapText="1"/>
    </xf>
    <xf numFmtId="49" fontId="6" fillId="0" borderId="6" xfId="50" applyNumberFormat="1" applyFont="1" applyFill="1" applyBorder="1" applyAlignment="1">
      <alignment horizontal="left" vertical="top" wrapText="1"/>
    </xf>
    <xf numFmtId="0" fontId="1" fillId="0" borderId="0" xfId="0" applyFont="1" applyFill="1" applyBorder="1" applyAlignment="1"/>
    <xf numFmtId="0" fontId="12"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 fillId="0" borderId="0" xfId="0" applyFont="1" applyFill="1" applyBorder="1" applyAlignment="1">
      <alignment horizont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6" fillId="0" borderId="0" xfId="0" applyNumberFormat="1" applyFont="1" applyFill="1" applyBorder="1" applyAlignment="1" applyProtection="1">
      <alignment horizontal="center" vertical="center"/>
    </xf>
    <xf numFmtId="0" fontId="12" fillId="0" borderId="0" xfId="0" applyFont="1" applyFill="1" applyBorder="1" applyAlignment="1">
      <alignment horizont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9" fontId="20" fillId="0" borderId="5"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12"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3"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25" fillId="0" borderId="0" xfId="0" applyFont="1" applyFill="1" applyBorder="1" applyAlignment="1"/>
    <xf numFmtId="0" fontId="25" fillId="3" borderId="0" xfId="0" applyFont="1" applyFill="1" applyBorder="1" applyAlignment="1"/>
    <xf numFmtId="0" fontId="25" fillId="0" borderId="0" xfId="49" applyFill="1" applyAlignment="1">
      <alignment vertical="center"/>
    </xf>
    <xf numFmtId="0" fontId="25"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3" borderId="1"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4" fontId="1" fillId="3" borderId="3" xfId="0" applyNumberFormat="1" applyFont="1" applyFill="1" applyBorder="1" applyAlignment="1">
      <alignment horizontal="center" vertical="center" shrinkToFit="1"/>
    </xf>
    <xf numFmtId="0" fontId="1" fillId="3" borderId="12"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1" xfId="0"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3" borderId="1" xfId="0" applyFont="1" applyFill="1" applyBorder="1" applyAlignment="1">
      <alignment horizontal="right" vertical="center" shrinkToFit="1"/>
    </xf>
    <xf numFmtId="49" fontId="1" fillId="3" borderId="1" xfId="0" applyNumberFormat="1" applyFont="1" applyFill="1" applyBorder="1" applyAlignment="1">
      <alignment horizontal="right" vertical="center" shrinkToFit="1"/>
    </xf>
    <xf numFmtId="0" fontId="1" fillId="3" borderId="1" xfId="0" applyFont="1" applyFill="1" applyBorder="1" applyAlignment="1">
      <alignment horizontal="left" vertical="center" shrinkToFit="1"/>
    </xf>
    <xf numFmtId="4" fontId="1" fillId="3" borderId="1" xfId="0" applyNumberFormat="1" applyFont="1" applyFill="1" applyBorder="1" applyAlignment="1">
      <alignment horizontal="right" vertical="center" shrinkToFit="1"/>
    </xf>
    <xf numFmtId="0" fontId="12" fillId="3" borderId="0" xfId="0" applyFont="1" applyFill="1" applyAlignment="1">
      <alignment horizontal="left" vertical="top" wrapText="1"/>
    </xf>
    <xf numFmtId="0" fontId="26" fillId="0" borderId="0" xfId="0" applyFont="1" applyFill="1" applyAlignment="1">
      <alignment horizontal="center" wrapText="1"/>
    </xf>
    <xf numFmtId="0" fontId="25" fillId="0" borderId="0" xfId="0" applyFont="1" applyFill="1" applyBorder="1" applyAlignment="1">
      <alignment wrapText="1"/>
    </xf>
    <xf numFmtId="4" fontId="1" fillId="3" borderId="3" xfId="0" applyNumberFormat="1" applyFont="1" applyFill="1" applyBorder="1" applyAlignment="1">
      <alignment horizontal="center" vertical="center" wrapText="1" shrinkToFit="1"/>
    </xf>
    <xf numFmtId="4" fontId="1" fillId="3" borderId="4" xfId="0" applyNumberFormat="1"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4" fontId="1" fillId="3" borderId="1" xfId="0" applyNumberFormat="1" applyFont="1" applyFill="1" applyBorder="1" applyAlignment="1">
      <alignment horizontal="center" vertical="center" wrapText="1" shrinkToFit="1"/>
    </xf>
    <xf numFmtId="0" fontId="25" fillId="3" borderId="1" xfId="0" applyFont="1" applyFill="1" applyBorder="1" applyAlignment="1">
      <alignment horizontal="center" vertical="center"/>
    </xf>
    <xf numFmtId="0" fontId="1" fillId="3" borderId="14"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4" fontId="1" fillId="3" borderId="1" xfId="0" applyNumberFormat="1" applyFont="1" applyFill="1" applyBorder="1" applyAlignment="1">
      <alignment horizontal="right" vertical="center" wrapText="1" shrinkToFit="1"/>
    </xf>
    <xf numFmtId="0" fontId="25" fillId="3" borderId="1" xfId="0" applyFont="1" applyFill="1" applyBorder="1" applyAlignment="1"/>
    <xf numFmtId="0" fontId="11" fillId="0" borderId="0" xfId="0" applyFont="1" applyFill="1" applyBorder="1" applyAlignment="1">
      <alignment horizontal="right"/>
    </xf>
    <xf numFmtId="0" fontId="28" fillId="0" borderId="0" xfId="0" applyFont="1" applyAlignment="1">
      <alignment horizontal="center" vertical="center"/>
    </xf>
    <xf numFmtId="0" fontId="25" fillId="0" borderId="0" xfId="0" applyFont="1" applyAlignment="1"/>
    <xf numFmtId="0" fontId="29" fillId="4" borderId="15" xfId="0" applyNumberFormat="1" applyFont="1" applyFill="1" applyBorder="1" applyAlignment="1">
      <alignment horizontal="center" vertical="center"/>
    </xf>
    <xf numFmtId="0" fontId="29" fillId="4" borderId="15" xfId="0" applyNumberFormat="1" applyFont="1" applyFill="1" applyBorder="1" applyAlignment="1">
      <alignment horizontal="left" vertical="center"/>
    </xf>
    <xf numFmtId="0" fontId="29" fillId="5" borderId="15" xfId="0" applyNumberFormat="1" applyFont="1" applyFill="1" applyBorder="1" applyAlignment="1">
      <alignment horizontal="center" vertical="center"/>
    </xf>
    <xf numFmtId="0" fontId="29" fillId="5" borderId="15" xfId="0" applyNumberFormat="1" applyFont="1" applyFill="1" applyBorder="1" applyAlignment="1">
      <alignment horizontal="right" vertical="center"/>
    </xf>
    <xf numFmtId="0" fontId="29" fillId="5" borderId="15" xfId="0" applyNumberFormat="1" applyFont="1" applyFill="1" applyBorder="1" applyAlignment="1">
      <alignment horizontal="left" vertical="center" wrapText="1"/>
    </xf>
    <xf numFmtId="0" fontId="30" fillId="0" borderId="0" xfId="0" applyFont="1" applyAlignment="1"/>
    <xf numFmtId="0" fontId="29" fillId="4" borderId="15" xfId="0" applyNumberFormat="1" applyFont="1" applyFill="1" applyBorder="1" applyAlignment="1">
      <alignment horizontal="center" vertical="center" wrapText="1"/>
    </xf>
    <xf numFmtId="0" fontId="31" fillId="4" borderId="15" xfId="0" applyNumberFormat="1" applyFont="1" applyFill="1" applyBorder="1" applyAlignment="1">
      <alignment horizontal="left" vertical="center" wrapText="1"/>
    </xf>
    <xf numFmtId="0" fontId="29" fillId="5" borderId="15" xfId="0" applyNumberFormat="1" applyFont="1" applyFill="1" applyBorder="1" applyAlignment="1">
      <alignment horizontal="center" vertical="center" wrapText="1"/>
    </xf>
    <xf numFmtId="0" fontId="29" fillId="4" borderId="15" xfId="0" applyNumberFormat="1" applyFont="1" applyFill="1" applyBorder="1" applyAlignment="1">
      <alignment horizontal="left" vertical="center" wrapText="1"/>
    </xf>
    <xf numFmtId="0" fontId="29" fillId="5" borderId="15" xfId="0" applyNumberFormat="1" applyFont="1" applyFill="1" applyBorder="1" applyAlignment="1">
      <alignment horizontal="right" vertical="center" wrapText="1"/>
    </xf>
    <xf numFmtId="0" fontId="32" fillId="0" borderId="0" xfId="0" applyFont="1" applyAlignment="1">
      <alignment horizontal="center" vertical="center"/>
    </xf>
    <xf numFmtId="0" fontId="29" fillId="5" borderId="15" xfId="0" applyNumberFormat="1" applyFont="1" applyFill="1" applyBorder="1" applyAlignment="1">
      <alignment horizontal="left" vertical="center"/>
    </xf>
    <xf numFmtId="0" fontId="32" fillId="0" borderId="0" xfId="0" applyFont="1" applyAlignment="1"/>
    <xf numFmtId="0" fontId="12" fillId="0" borderId="0" xfId="0" applyFont="1" applyAlignment="1"/>
    <xf numFmtId="4" fontId="29" fillId="5" borderId="15" xfId="0" applyNumberFormat="1" applyFont="1" applyFill="1" applyBorder="1" applyAlignment="1">
      <alignment horizontal="right" vertical="center"/>
    </xf>
    <xf numFmtId="0" fontId="33" fillId="0" borderId="0" xfId="0" applyFont="1">
      <alignment vertical="center"/>
    </xf>
    <xf numFmtId="0" fontId="34" fillId="0" borderId="0" xfId="0" applyFont="1">
      <alignment vertical="center"/>
    </xf>
    <xf numFmtId="0" fontId="22" fillId="4" borderId="15" xfId="0" applyNumberFormat="1" applyFont="1" applyFill="1" applyBorder="1" applyAlignment="1">
      <alignment horizontal="center" vertical="center" wrapText="1"/>
    </xf>
    <xf numFmtId="0" fontId="22" fillId="4" borderId="15" xfId="0" applyNumberFormat="1" applyFont="1" applyFill="1" applyBorder="1" applyAlignment="1">
      <alignment horizontal="center" vertical="center"/>
    </xf>
    <xf numFmtId="0" fontId="22" fillId="5" borderId="15" xfId="0" applyNumberFormat="1" applyFont="1" applyFill="1" applyBorder="1" applyAlignment="1">
      <alignment horizontal="right" vertical="center"/>
    </xf>
    <xf numFmtId="4" fontId="22" fillId="5" borderId="15" xfId="0" applyNumberFormat="1" applyFont="1" applyFill="1" applyBorder="1" applyAlignment="1">
      <alignment horizontal="right" vertical="center"/>
    </xf>
    <xf numFmtId="0" fontId="22" fillId="5" borderId="15" xfId="0" applyNumberFormat="1" applyFont="1" applyFill="1" applyBorder="1" applyAlignment="1">
      <alignment horizontal="left" vertical="center"/>
    </xf>
    <xf numFmtId="0" fontId="22" fillId="3" borderId="15" xfId="0" applyNumberFormat="1" applyFont="1" applyFill="1" applyBorder="1" applyAlignment="1">
      <alignment horizontal="right" vertical="center"/>
    </xf>
    <xf numFmtId="0" fontId="35" fillId="5" borderId="15"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94">
        <v>3100.63</v>
      </c>
      <c r="D7" s="180" t="s">
        <v>14</v>
      </c>
      <c r="E7" s="179" t="s">
        <v>15</v>
      </c>
      <c r="F7" s="194">
        <v>1156.65</v>
      </c>
    </row>
    <row r="8" ht="19.5" customHeight="1" spans="1:6">
      <c r="A8" s="180" t="s">
        <v>16</v>
      </c>
      <c r="B8" s="179" t="s">
        <v>12</v>
      </c>
      <c r="C8" s="182">
        <v>60</v>
      </c>
      <c r="D8" s="180" t="s">
        <v>17</v>
      </c>
      <c r="E8" s="179" t="s">
        <v>18</v>
      </c>
      <c r="F8" s="182"/>
    </row>
    <row r="9" ht="19.5" customHeight="1" spans="1:6">
      <c r="A9" s="180" t="s">
        <v>19</v>
      </c>
      <c r="B9" s="179" t="s">
        <v>20</v>
      </c>
      <c r="C9" s="182">
        <v>0.25</v>
      </c>
      <c r="D9" s="180" t="s">
        <v>21</v>
      </c>
      <c r="E9" s="179" t="s">
        <v>22</v>
      </c>
      <c r="F9" s="182"/>
    </row>
    <row r="10" ht="19.5" customHeight="1" spans="1:6">
      <c r="A10" s="180" t="s">
        <v>23</v>
      </c>
      <c r="B10" s="179" t="s">
        <v>24</v>
      </c>
      <c r="C10" s="182">
        <v>0</v>
      </c>
      <c r="D10" s="180" t="s">
        <v>25</v>
      </c>
      <c r="E10" s="179" t="s">
        <v>26</v>
      </c>
      <c r="F10" s="182"/>
    </row>
    <row r="11" ht="19.5" customHeight="1" spans="1:6">
      <c r="A11" s="180" t="s">
        <v>27</v>
      </c>
      <c r="B11" s="179" t="s">
        <v>28</v>
      </c>
      <c r="C11" s="182">
        <v>0</v>
      </c>
      <c r="D11" s="180" t="s">
        <v>29</v>
      </c>
      <c r="E11" s="179" t="s">
        <v>30</v>
      </c>
      <c r="F11" s="182"/>
    </row>
    <row r="12" ht="19.5" customHeight="1" spans="1:6">
      <c r="A12" s="180" t="s">
        <v>31</v>
      </c>
      <c r="B12" s="179" t="s">
        <v>32</v>
      </c>
      <c r="C12" s="182">
        <v>0</v>
      </c>
      <c r="D12" s="180" t="s">
        <v>33</v>
      </c>
      <c r="E12" s="179" t="s">
        <v>34</v>
      </c>
      <c r="F12" s="182"/>
    </row>
    <row r="13" ht="19.5" customHeight="1" spans="1:6">
      <c r="A13" s="180" t="s">
        <v>35</v>
      </c>
      <c r="B13" s="179" t="s">
        <v>36</v>
      </c>
      <c r="C13" s="182">
        <v>0</v>
      </c>
      <c r="D13" s="180" t="s">
        <v>37</v>
      </c>
      <c r="E13" s="179" t="s">
        <v>38</v>
      </c>
      <c r="F13" s="182">
        <v>65.94</v>
      </c>
    </row>
    <row r="14" ht="19.5" customHeight="1" spans="1:6">
      <c r="A14" s="180" t="s">
        <v>39</v>
      </c>
      <c r="B14" s="179" t="s">
        <v>40</v>
      </c>
      <c r="C14" s="194">
        <v>1071.5</v>
      </c>
      <c r="D14" s="180" t="s">
        <v>41</v>
      </c>
      <c r="E14" s="179" t="s">
        <v>42</v>
      </c>
      <c r="F14" s="182">
        <v>182.55</v>
      </c>
    </row>
    <row r="15" ht="19.5" customHeight="1" spans="1:6">
      <c r="A15" s="180"/>
      <c r="B15" s="179" t="s">
        <v>43</v>
      </c>
      <c r="C15" s="182"/>
      <c r="D15" s="180" t="s">
        <v>44</v>
      </c>
      <c r="E15" s="179" t="s">
        <v>45</v>
      </c>
      <c r="F15" s="182">
        <v>152.52</v>
      </c>
    </row>
    <row r="16" ht="19.5" customHeight="1" spans="1:6">
      <c r="A16" s="180"/>
      <c r="B16" s="179" t="s">
        <v>46</v>
      </c>
      <c r="C16" s="182"/>
      <c r="D16" s="180" t="s">
        <v>47</v>
      </c>
      <c r="E16" s="179" t="s">
        <v>48</v>
      </c>
      <c r="F16" s="182"/>
    </row>
    <row r="17" ht="19.5" customHeight="1" spans="1:6">
      <c r="A17" s="180"/>
      <c r="B17" s="179" t="s">
        <v>49</v>
      </c>
      <c r="C17" s="182"/>
      <c r="D17" s="180" t="s">
        <v>50</v>
      </c>
      <c r="E17" s="179" t="s">
        <v>51</v>
      </c>
      <c r="F17" s="182">
        <v>131.23</v>
      </c>
    </row>
    <row r="18" ht="19.5" customHeight="1" spans="1:6">
      <c r="A18" s="180"/>
      <c r="B18" s="179" t="s">
        <v>52</v>
      </c>
      <c r="C18" s="182"/>
      <c r="D18" s="180" t="s">
        <v>53</v>
      </c>
      <c r="E18" s="179" t="s">
        <v>54</v>
      </c>
      <c r="F18" s="194">
        <v>2034.19</v>
      </c>
    </row>
    <row r="19" ht="19.5" customHeight="1" spans="1:6">
      <c r="A19" s="180"/>
      <c r="B19" s="179" t="s">
        <v>55</v>
      </c>
      <c r="C19" s="182"/>
      <c r="D19" s="180" t="s">
        <v>56</v>
      </c>
      <c r="E19" s="179" t="s">
        <v>57</v>
      </c>
      <c r="F19" s="182">
        <v>7.79</v>
      </c>
    </row>
    <row r="20" ht="19.5" customHeight="1" spans="1:6">
      <c r="A20" s="180"/>
      <c r="B20" s="179" t="s">
        <v>58</v>
      </c>
      <c r="C20" s="182"/>
      <c r="D20" s="180" t="s">
        <v>59</v>
      </c>
      <c r="E20" s="179" t="s">
        <v>60</v>
      </c>
      <c r="F20" s="182"/>
    </row>
    <row r="21" ht="19.5" customHeight="1" spans="1:6">
      <c r="A21" s="180"/>
      <c r="B21" s="179" t="s">
        <v>61</v>
      </c>
      <c r="C21" s="182"/>
      <c r="D21" s="180" t="s">
        <v>62</v>
      </c>
      <c r="E21" s="179" t="s">
        <v>63</v>
      </c>
      <c r="F21" s="182"/>
    </row>
    <row r="22" ht="19.5" customHeight="1" spans="1:6">
      <c r="A22" s="180"/>
      <c r="B22" s="179" t="s">
        <v>64</v>
      </c>
      <c r="C22" s="182"/>
      <c r="D22" s="180" t="s">
        <v>65</v>
      </c>
      <c r="E22" s="179" t="s">
        <v>66</v>
      </c>
      <c r="F22" s="182"/>
    </row>
    <row r="23" ht="19.5" customHeight="1" spans="1:6">
      <c r="A23" s="180"/>
      <c r="B23" s="179" t="s">
        <v>67</v>
      </c>
      <c r="C23" s="182"/>
      <c r="D23" s="180" t="s">
        <v>68</v>
      </c>
      <c r="E23" s="179" t="s">
        <v>69</v>
      </c>
      <c r="F23" s="182"/>
    </row>
    <row r="24" ht="19.5" customHeight="1" spans="1:6">
      <c r="A24" s="180"/>
      <c r="B24" s="179" t="s">
        <v>70</v>
      </c>
      <c r="C24" s="182"/>
      <c r="D24" s="180" t="s">
        <v>71</v>
      </c>
      <c r="E24" s="179" t="s">
        <v>72</v>
      </c>
      <c r="F24" s="182"/>
    </row>
    <row r="25" ht="19.5" customHeight="1" spans="1:6">
      <c r="A25" s="180"/>
      <c r="B25" s="179" t="s">
        <v>73</v>
      </c>
      <c r="C25" s="182"/>
      <c r="D25" s="180" t="s">
        <v>74</v>
      </c>
      <c r="E25" s="179" t="s">
        <v>75</v>
      </c>
      <c r="F25" s="182">
        <v>96.81</v>
      </c>
    </row>
    <row r="26" ht="19.5" customHeight="1" spans="1:6">
      <c r="A26" s="180"/>
      <c r="B26" s="179" t="s">
        <v>76</v>
      </c>
      <c r="C26" s="182"/>
      <c r="D26" s="180" t="s">
        <v>77</v>
      </c>
      <c r="E26" s="179" t="s">
        <v>78</v>
      </c>
      <c r="F26" s="182"/>
    </row>
    <row r="27" ht="19.5" customHeight="1" spans="1:6">
      <c r="A27" s="180"/>
      <c r="B27" s="179" t="s">
        <v>79</v>
      </c>
      <c r="C27" s="182"/>
      <c r="D27" s="180" t="s">
        <v>80</v>
      </c>
      <c r="E27" s="179" t="s">
        <v>81</v>
      </c>
      <c r="F27" s="182">
        <v>0.06</v>
      </c>
    </row>
    <row r="28" ht="19.5" customHeight="1" spans="1:6">
      <c r="A28" s="180"/>
      <c r="B28" s="179" t="s">
        <v>82</v>
      </c>
      <c r="C28" s="182"/>
      <c r="D28" s="180" t="s">
        <v>83</v>
      </c>
      <c r="E28" s="179" t="s">
        <v>84</v>
      </c>
      <c r="F28" s="182">
        <v>12</v>
      </c>
    </row>
    <row r="29" ht="19.5" customHeight="1" spans="1:6">
      <c r="A29" s="180"/>
      <c r="B29" s="179" t="s">
        <v>85</v>
      </c>
      <c r="C29" s="182"/>
      <c r="D29" s="180" t="s">
        <v>86</v>
      </c>
      <c r="E29" s="179" t="s">
        <v>87</v>
      </c>
      <c r="F29" s="182">
        <v>840.26</v>
      </c>
    </row>
    <row r="30" ht="19.5" customHeight="1" spans="1:6">
      <c r="A30" s="179"/>
      <c r="B30" s="179" t="s">
        <v>88</v>
      </c>
      <c r="C30" s="182"/>
      <c r="D30" s="180" t="s">
        <v>89</v>
      </c>
      <c r="E30" s="179" t="s">
        <v>90</v>
      </c>
      <c r="F30" s="182"/>
    </row>
    <row r="31" ht="19.5" customHeight="1" spans="1:6">
      <c r="A31" s="179"/>
      <c r="B31" s="179" t="s">
        <v>91</v>
      </c>
      <c r="C31" s="182"/>
      <c r="D31" s="180" t="s">
        <v>92</v>
      </c>
      <c r="E31" s="179" t="s">
        <v>93</v>
      </c>
      <c r="F31" s="182"/>
    </row>
    <row r="32" ht="19.5" customHeight="1" spans="1:6">
      <c r="A32" s="179"/>
      <c r="B32" s="179" t="s">
        <v>94</v>
      </c>
      <c r="C32" s="182"/>
      <c r="D32" s="180" t="s">
        <v>95</v>
      </c>
      <c r="E32" s="179" t="s">
        <v>96</v>
      </c>
      <c r="F32" s="182"/>
    </row>
    <row r="33" ht="19.5" customHeight="1" spans="1:6">
      <c r="A33" s="179" t="s">
        <v>97</v>
      </c>
      <c r="B33" s="179" t="s">
        <v>98</v>
      </c>
      <c r="C33" s="194">
        <v>4232.38</v>
      </c>
      <c r="D33" s="179" t="s">
        <v>99</v>
      </c>
      <c r="E33" s="179" t="s">
        <v>100</v>
      </c>
      <c r="F33" s="194">
        <v>4680</v>
      </c>
    </row>
    <row r="34" ht="19.5" customHeight="1" spans="1:6">
      <c r="A34" s="180" t="s">
        <v>101</v>
      </c>
      <c r="B34" s="179" t="s">
        <v>102</v>
      </c>
      <c r="C34" s="182">
        <v>0</v>
      </c>
      <c r="D34" s="180" t="s">
        <v>103</v>
      </c>
      <c r="E34" s="179" t="s">
        <v>104</v>
      </c>
      <c r="F34" s="182">
        <v>0</v>
      </c>
    </row>
    <row r="35" ht="19.5" customHeight="1" spans="1:6">
      <c r="A35" s="180" t="s">
        <v>105</v>
      </c>
      <c r="B35" s="179" t="s">
        <v>106</v>
      </c>
      <c r="C35" s="194">
        <v>2429.16</v>
      </c>
      <c r="D35" s="180" t="s">
        <v>107</v>
      </c>
      <c r="E35" s="179" t="s">
        <v>108</v>
      </c>
      <c r="F35" s="194">
        <v>1981.54</v>
      </c>
    </row>
    <row r="36" ht="19.5" customHeight="1" spans="1:6">
      <c r="A36" s="179" t="s">
        <v>109</v>
      </c>
      <c r="B36" s="179" t="s">
        <v>110</v>
      </c>
      <c r="C36" s="194">
        <v>6661.54</v>
      </c>
      <c r="D36" s="179" t="s">
        <v>109</v>
      </c>
      <c r="E36" s="179" t="s">
        <v>111</v>
      </c>
      <c r="F36" s="194">
        <v>6661.54</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3.5" outlineLevelCol="4"/>
  <cols>
    <col min="1" max="1" width="41.25" customWidth="1"/>
    <col min="2" max="2" width="10" customWidth="1"/>
    <col min="3" max="5" width="27.125" customWidth="1"/>
  </cols>
  <sheetData>
    <row r="1" ht="25.5" spans="3:3">
      <c r="C1" s="177" t="s">
        <v>525</v>
      </c>
    </row>
    <row r="2" ht="14.25" spans="5:5">
      <c r="E2" s="178" t="s">
        <v>526</v>
      </c>
    </row>
    <row r="3" ht="14.25" spans="1:5">
      <c r="A3" s="178" t="s">
        <v>2</v>
      </c>
      <c r="E3" s="178" t="s">
        <v>527</v>
      </c>
    </row>
    <row r="4" ht="15" customHeight="1" spans="1:5">
      <c r="A4" s="185" t="s">
        <v>528</v>
      </c>
      <c r="B4" s="185" t="s">
        <v>7</v>
      </c>
      <c r="C4" s="185" t="s">
        <v>529</v>
      </c>
      <c r="D4" s="185" t="s">
        <v>530</v>
      </c>
      <c r="E4" s="185" t="s">
        <v>531</v>
      </c>
    </row>
    <row r="5" ht="15" customHeight="1" spans="1:5">
      <c r="A5" s="185" t="s">
        <v>532</v>
      </c>
      <c r="B5" s="185"/>
      <c r="C5" s="185" t="s">
        <v>11</v>
      </c>
      <c r="D5" s="185" t="s">
        <v>12</v>
      </c>
      <c r="E5" s="185" t="s">
        <v>20</v>
      </c>
    </row>
    <row r="6" ht="15" customHeight="1" spans="1:5">
      <c r="A6" s="186" t="s">
        <v>533</v>
      </c>
      <c r="B6" s="185" t="s">
        <v>11</v>
      </c>
      <c r="C6" s="187" t="s">
        <v>534</v>
      </c>
      <c r="D6" s="187" t="s">
        <v>534</v>
      </c>
      <c r="E6" s="187" t="s">
        <v>534</v>
      </c>
    </row>
    <row r="7" ht="15" customHeight="1" spans="1:5">
      <c r="A7" s="188" t="s">
        <v>535</v>
      </c>
      <c r="B7" s="185" t="s">
        <v>12</v>
      </c>
      <c r="C7" s="189">
        <v>0</v>
      </c>
      <c r="D7" s="189" t="s">
        <v>536</v>
      </c>
      <c r="E7" s="189" t="s">
        <v>536</v>
      </c>
    </row>
    <row r="8" ht="15" customHeight="1" spans="1:5">
      <c r="A8" s="188" t="s">
        <v>537</v>
      </c>
      <c r="B8" s="185" t="s">
        <v>20</v>
      </c>
      <c r="C8" s="189"/>
      <c r="D8" s="189"/>
      <c r="E8" s="189" t="s">
        <v>307</v>
      </c>
    </row>
    <row r="9" ht="15" customHeight="1" spans="1:5">
      <c r="A9" s="188" t="s">
        <v>538</v>
      </c>
      <c r="B9" s="185" t="s">
        <v>24</v>
      </c>
      <c r="C9" s="189">
        <v>0</v>
      </c>
      <c r="D9" s="189" t="s">
        <v>536</v>
      </c>
      <c r="E9" s="189" t="s">
        <v>536</v>
      </c>
    </row>
    <row r="10" ht="15" customHeight="1" spans="1:5">
      <c r="A10" s="188" t="s">
        <v>539</v>
      </c>
      <c r="B10" s="185" t="s">
        <v>28</v>
      </c>
      <c r="C10" s="189"/>
      <c r="D10" s="189"/>
      <c r="E10" s="189" t="s">
        <v>307</v>
      </c>
    </row>
    <row r="11" ht="15" customHeight="1" spans="1:5">
      <c r="A11" s="188" t="s">
        <v>540</v>
      </c>
      <c r="B11" s="185" t="s">
        <v>32</v>
      </c>
      <c r="C11" s="189">
        <v>0</v>
      </c>
      <c r="D11" s="189" t="s">
        <v>536</v>
      </c>
      <c r="E11" s="189" t="s">
        <v>536</v>
      </c>
    </row>
    <row r="12" ht="15" customHeight="1" spans="1:5">
      <c r="A12" s="188" t="s">
        <v>541</v>
      </c>
      <c r="B12" s="185" t="s">
        <v>36</v>
      </c>
      <c r="C12" s="189"/>
      <c r="D12" s="189"/>
      <c r="E12" s="189" t="s">
        <v>307</v>
      </c>
    </row>
    <row r="13" ht="15" customHeight="1" spans="1:5">
      <c r="A13" s="188" t="s">
        <v>542</v>
      </c>
      <c r="B13" s="185" t="s">
        <v>40</v>
      </c>
      <c r="C13" s="187" t="s">
        <v>534</v>
      </c>
      <c r="D13" s="187" t="s">
        <v>534</v>
      </c>
      <c r="E13" s="189" t="s">
        <v>307</v>
      </c>
    </row>
    <row r="14" ht="15" customHeight="1" spans="1:5">
      <c r="A14" s="188" t="s">
        <v>543</v>
      </c>
      <c r="B14" s="185" t="s">
        <v>43</v>
      </c>
      <c r="C14" s="187" t="s">
        <v>534</v>
      </c>
      <c r="D14" s="187" t="s">
        <v>534</v>
      </c>
      <c r="E14" s="189" t="s">
        <v>307</v>
      </c>
    </row>
    <row r="15" ht="15" customHeight="1" spans="1:5">
      <c r="A15" s="188" t="s">
        <v>544</v>
      </c>
      <c r="B15" s="185" t="s">
        <v>46</v>
      </c>
      <c r="C15" s="187" t="s">
        <v>534</v>
      </c>
      <c r="D15" s="187" t="s">
        <v>534</v>
      </c>
      <c r="E15" s="189" t="s">
        <v>307</v>
      </c>
    </row>
    <row r="16" ht="15" customHeight="1" spans="1:5">
      <c r="A16" s="188" t="s">
        <v>545</v>
      </c>
      <c r="B16" s="185" t="s">
        <v>49</v>
      </c>
      <c r="C16" s="187" t="s">
        <v>534</v>
      </c>
      <c r="D16" s="187" t="s">
        <v>534</v>
      </c>
      <c r="E16" s="187" t="s">
        <v>534</v>
      </c>
    </row>
    <row r="17" ht="15" customHeight="1" spans="1:5">
      <c r="A17" s="188" t="s">
        <v>546</v>
      </c>
      <c r="B17" s="185" t="s">
        <v>52</v>
      </c>
      <c r="C17" s="187" t="s">
        <v>534</v>
      </c>
      <c r="D17" s="187" t="s">
        <v>534</v>
      </c>
      <c r="E17" s="189" t="s">
        <v>307</v>
      </c>
    </row>
    <row r="18" ht="15" customHeight="1" spans="1:5">
      <c r="A18" s="188" t="s">
        <v>547</v>
      </c>
      <c r="B18" s="185" t="s">
        <v>55</v>
      </c>
      <c r="C18" s="187" t="s">
        <v>534</v>
      </c>
      <c r="D18" s="187" t="s">
        <v>534</v>
      </c>
      <c r="E18" s="189" t="s">
        <v>307</v>
      </c>
    </row>
    <row r="19" ht="15" customHeight="1" spans="1:5">
      <c r="A19" s="188" t="s">
        <v>548</v>
      </c>
      <c r="B19" s="185" t="s">
        <v>58</v>
      </c>
      <c r="C19" s="187" t="s">
        <v>534</v>
      </c>
      <c r="D19" s="187" t="s">
        <v>534</v>
      </c>
      <c r="E19" s="189" t="s">
        <v>307</v>
      </c>
    </row>
    <row r="20" ht="15" customHeight="1" spans="1:5">
      <c r="A20" s="188" t="s">
        <v>549</v>
      </c>
      <c r="B20" s="185" t="s">
        <v>61</v>
      </c>
      <c r="C20" s="187" t="s">
        <v>534</v>
      </c>
      <c r="D20" s="187" t="s">
        <v>534</v>
      </c>
      <c r="E20" s="189" t="s">
        <v>550</v>
      </c>
    </row>
    <row r="21" ht="15" customHeight="1" spans="1:5">
      <c r="A21" s="188" t="s">
        <v>551</v>
      </c>
      <c r="B21" s="185" t="s">
        <v>64</v>
      </c>
      <c r="C21" s="187" t="s">
        <v>534</v>
      </c>
      <c r="D21" s="187" t="s">
        <v>534</v>
      </c>
      <c r="E21" s="189" t="s">
        <v>307</v>
      </c>
    </row>
    <row r="22" ht="15" customHeight="1" spans="1:5">
      <c r="A22" s="188" t="s">
        <v>552</v>
      </c>
      <c r="B22" s="185" t="s">
        <v>67</v>
      </c>
      <c r="C22" s="187" t="s">
        <v>534</v>
      </c>
      <c r="D22" s="187" t="s">
        <v>534</v>
      </c>
      <c r="E22" s="189" t="s">
        <v>307</v>
      </c>
    </row>
    <row r="23" ht="15" customHeight="1" spans="1:5">
      <c r="A23" s="188" t="s">
        <v>553</v>
      </c>
      <c r="B23" s="185" t="s">
        <v>70</v>
      </c>
      <c r="C23" s="187" t="s">
        <v>534</v>
      </c>
      <c r="D23" s="187" t="s">
        <v>534</v>
      </c>
      <c r="E23" s="189" t="s">
        <v>307</v>
      </c>
    </row>
    <row r="24" ht="15" customHeight="1" spans="1:5">
      <c r="A24" s="188" t="s">
        <v>554</v>
      </c>
      <c r="B24" s="185" t="s">
        <v>73</v>
      </c>
      <c r="C24" s="187" t="s">
        <v>534</v>
      </c>
      <c r="D24" s="187" t="s">
        <v>534</v>
      </c>
      <c r="E24" s="189" t="s">
        <v>307</v>
      </c>
    </row>
    <row r="25" ht="15" customHeight="1" spans="1:5">
      <c r="A25" s="188" t="s">
        <v>555</v>
      </c>
      <c r="B25" s="185" t="s">
        <v>76</v>
      </c>
      <c r="C25" s="187" t="s">
        <v>534</v>
      </c>
      <c r="D25" s="187" t="s">
        <v>534</v>
      </c>
      <c r="E25" s="189" t="s">
        <v>307</v>
      </c>
    </row>
    <row r="26" ht="15" customHeight="1" spans="1:5">
      <c r="A26" s="188" t="s">
        <v>556</v>
      </c>
      <c r="B26" s="185" t="s">
        <v>79</v>
      </c>
      <c r="C26" s="187" t="s">
        <v>534</v>
      </c>
      <c r="D26" s="187" t="s">
        <v>534</v>
      </c>
      <c r="E26" s="189" t="s">
        <v>307</v>
      </c>
    </row>
    <row r="27" ht="15" customHeight="1" spans="1:5">
      <c r="A27" s="186" t="s">
        <v>557</v>
      </c>
      <c r="B27" s="185" t="s">
        <v>82</v>
      </c>
      <c r="C27" s="187" t="s">
        <v>534</v>
      </c>
      <c r="D27" s="187" t="s">
        <v>534</v>
      </c>
      <c r="E27" s="189" t="s">
        <v>481</v>
      </c>
    </row>
    <row r="28" ht="15" customHeight="1" spans="1:5">
      <c r="A28" s="188" t="s">
        <v>558</v>
      </c>
      <c r="B28" s="185" t="s">
        <v>85</v>
      </c>
      <c r="C28" s="187" t="s">
        <v>534</v>
      </c>
      <c r="D28" s="187" t="s">
        <v>534</v>
      </c>
      <c r="E28" s="189" t="s">
        <v>481</v>
      </c>
    </row>
    <row r="29" ht="15" customHeight="1" spans="1:5">
      <c r="A29" s="188" t="s">
        <v>559</v>
      </c>
      <c r="B29" s="185" t="s">
        <v>88</v>
      </c>
      <c r="C29" s="187" t="s">
        <v>534</v>
      </c>
      <c r="D29" s="187" t="s">
        <v>534</v>
      </c>
      <c r="E29" s="189"/>
    </row>
    <row r="30" ht="41.25" customHeight="1" spans="1:5">
      <c r="A30" s="183" t="s">
        <v>560</v>
      </c>
      <c r="B30" s="183"/>
      <c r="C30" s="183"/>
      <c r="D30" s="183"/>
      <c r="E30" s="183"/>
    </row>
    <row r="31" ht="21" customHeight="1" spans="1:5">
      <c r="A31" s="183" t="s">
        <v>561</v>
      </c>
      <c r="B31" s="183"/>
      <c r="C31" s="183"/>
      <c r="D31" s="183"/>
      <c r="E31" s="183"/>
    </row>
    <row r="33" spans="3:3">
      <c r="C33" s="184" t="s">
        <v>562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
    </sheetView>
  </sheetViews>
  <sheetFormatPr defaultColWidth="9" defaultRowHeight="13.5" outlineLevelCol="4"/>
  <cols>
    <col min="1" max="1" width="43.75" customWidth="1"/>
    <col min="2" max="2" width="11" customWidth="1"/>
    <col min="3" max="5" width="16.25" customWidth="1"/>
  </cols>
  <sheetData>
    <row r="1" ht="25.5" spans="2:2">
      <c r="B1" s="177" t="s">
        <v>563</v>
      </c>
    </row>
    <row r="2" ht="14.25" spans="5:5">
      <c r="E2" s="178" t="s">
        <v>564</v>
      </c>
    </row>
    <row r="3" ht="14.25" spans="1:5">
      <c r="A3" s="178" t="s">
        <v>2</v>
      </c>
      <c r="E3" s="178" t="s">
        <v>3</v>
      </c>
    </row>
    <row r="4" ht="15" customHeight="1" spans="1:5">
      <c r="A4" s="179" t="s">
        <v>528</v>
      </c>
      <c r="B4" s="179" t="s">
        <v>7</v>
      </c>
      <c r="C4" s="179" t="s">
        <v>529</v>
      </c>
      <c r="D4" s="179" t="s">
        <v>530</v>
      </c>
      <c r="E4" s="179" t="s">
        <v>531</v>
      </c>
    </row>
    <row r="5" ht="15" customHeight="1" spans="1:5">
      <c r="A5" s="180" t="s">
        <v>532</v>
      </c>
      <c r="B5" s="181"/>
      <c r="C5" s="181" t="s">
        <v>11</v>
      </c>
      <c r="D5" s="181" t="s">
        <v>12</v>
      </c>
      <c r="E5" s="181" t="s">
        <v>20</v>
      </c>
    </row>
    <row r="6" ht="15" customHeight="1" spans="1:5">
      <c r="A6" s="180" t="s">
        <v>565</v>
      </c>
      <c r="B6" s="181" t="s">
        <v>11</v>
      </c>
      <c r="C6" s="181" t="s">
        <v>534</v>
      </c>
      <c r="D6" s="181" t="s">
        <v>534</v>
      </c>
      <c r="E6" s="181" t="s">
        <v>534</v>
      </c>
    </row>
    <row r="7" ht="15" customHeight="1" spans="1:5">
      <c r="A7" s="180" t="s">
        <v>535</v>
      </c>
      <c r="B7" s="181" t="s">
        <v>12</v>
      </c>
      <c r="C7" s="182">
        <v>0</v>
      </c>
      <c r="D7" s="182" t="s">
        <v>536</v>
      </c>
      <c r="E7" s="182" t="s">
        <v>536</v>
      </c>
    </row>
    <row r="8" ht="15" customHeight="1" spans="1:5">
      <c r="A8" s="180" t="s">
        <v>537</v>
      </c>
      <c r="B8" s="181" t="s">
        <v>20</v>
      </c>
      <c r="C8" s="182"/>
      <c r="D8" s="182"/>
      <c r="E8" s="182" t="s">
        <v>307</v>
      </c>
    </row>
    <row r="9" ht="15" customHeight="1" spans="1:5">
      <c r="A9" s="180" t="s">
        <v>538</v>
      </c>
      <c r="B9" s="181" t="s">
        <v>24</v>
      </c>
      <c r="C9" s="182">
        <v>0</v>
      </c>
      <c r="D9" s="182" t="s">
        <v>536</v>
      </c>
      <c r="E9" s="182" t="s">
        <v>536</v>
      </c>
    </row>
    <row r="10" ht="15" customHeight="1" spans="1:5">
      <c r="A10" s="180" t="s">
        <v>539</v>
      </c>
      <c r="B10" s="181" t="s">
        <v>28</v>
      </c>
      <c r="C10" s="182"/>
      <c r="D10" s="182"/>
      <c r="E10" s="182" t="s">
        <v>307</v>
      </c>
    </row>
    <row r="11" ht="15" customHeight="1" spans="1:5">
      <c r="A11" s="180" t="s">
        <v>540</v>
      </c>
      <c r="B11" s="181" t="s">
        <v>32</v>
      </c>
      <c r="C11" s="182">
        <v>0</v>
      </c>
      <c r="D11" s="182" t="s">
        <v>536</v>
      </c>
      <c r="E11" s="182" t="s">
        <v>536</v>
      </c>
    </row>
    <row r="12" ht="15" customHeight="1" spans="1:5">
      <c r="A12" s="180" t="s">
        <v>541</v>
      </c>
      <c r="B12" s="181" t="s">
        <v>36</v>
      </c>
      <c r="C12" s="182"/>
      <c r="D12" s="182"/>
      <c r="E12" s="182" t="s">
        <v>307</v>
      </c>
    </row>
    <row r="13" ht="15" customHeight="1" spans="1:5">
      <c r="A13" s="180" t="s">
        <v>542</v>
      </c>
      <c r="B13" s="181" t="s">
        <v>40</v>
      </c>
      <c r="C13" s="181" t="s">
        <v>534</v>
      </c>
      <c r="D13" s="181" t="s">
        <v>534</v>
      </c>
      <c r="E13" s="182"/>
    </row>
    <row r="14" ht="15" customHeight="1" spans="1:5">
      <c r="A14" s="180" t="s">
        <v>543</v>
      </c>
      <c r="B14" s="181" t="s">
        <v>43</v>
      </c>
      <c r="C14" s="181" t="s">
        <v>534</v>
      </c>
      <c r="D14" s="181" t="s">
        <v>534</v>
      </c>
      <c r="E14" s="182"/>
    </row>
    <row r="15" ht="15" customHeight="1" spans="1:5">
      <c r="A15" s="180" t="s">
        <v>544</v>
      </c>
      <c r="B15" s="181" t="s">
        <v>46</v>
      </c>
      <c r="C15" s="181" t="s">
        <v>534</v>
      </c>
      <c r="D15" s="181" t="s">
        <v>534</v>
      </c>
      <c r="E15" s="182"/>
    </row>
    <row r="16" ht="48" customHeight="1" spans="1:5">
      <c r="A16" s="183" t="s">
        <v>566</v>
      </c>
      <c r="B16" s="183"/>
      <c r="C16" s="183"/>
      <c r="D16" s="183"/>
      <c r="E16" s="183"/>
    </row>
    <row r="18" spans="2:2">
      <c r="B18" s="184" t="s">
        <v>562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G12" sqref="G12"/>
    </sheetView>
  </sheetViews>
  <sheetFormatPr defaultColWidth="9" defaultRowHeight="14.25"/>
  <cols>
    <col min="1" max="1" width="6.25" style="144" customWidth="1"/>
    <col min="2" max="2" width="5.125" style="144" customWidth="1"/>
    <col min="3" max="3" width="10.25" style="144" customWidth="1"/>
    <col min="4" max="4" width="10.875" style="144" customWidth="1"/>
    <col min="5" max="5" width="11.75" style="144" customWidth="1"/>
    <col min="6" max="6" width="10.25" style="144" customWidth="1"/>
    <col min="7" max="7" width="10.75" style="144" customWidth="1"/>
    <col min="8" max="8" width="10.875" style="144" customWidth="1"/>
    <col min="9" max="9" width="7.875" style="144" customWidth="1"/>
    <col min="10" max="10" width="12.25" style="145" customWidth="1"/>
    <col min="11" max="12" width="13.75" style="144" customWidth="1"/>
    <col min="13" max="16384" width="9" style="144"/>
  </cols>
  <sheetData>
    <row r="1" s="142" customFormat="1" ht="36" customHeight="1" spans="1:17">
      <c r="A1" s="146" t="s">
        <v>567</v>
      </c>
      <c r="B1" s="146"/>
      <c r="C1" s="146"/>
      <c r="D1" s="146"/>
      <c r="E1" s="146"/>
      <c r="F1" s="146"/>
      <c r="G1" s="146"/>
      <c r="H1" s="146"/>
      <c r="I1" s="146"/>
      <c r="J1" s="163"/>
      <c r="K1" s="146"/>
      <c r="L1" s="146"/>
      <c r="M1" s="146"/>
      <c r="N1" s="146"/>
      <c r="O1" s="146"/>
      <c r="P1" s="146"/>
      <c r="Q1" s="146"/>
    </row>
    <row r="2" s="142" customFormat="1" ht="18" customHeight="1" spans="1:17">
      <c r="A2" s="147"/>
      <c r="B2" s="147"/>
      <c r="C2" s="147"/>
      <c r="D2" s="147"/>
      <c r="E2" s="147"/>
      <c r="F2" s="147"/>
      <c r="G2" s="147"/>
      <c r="H2" s="147"/>
      <c r="I2" s="147"/>
      <c r="J2" s="164"/>
      <c r="Q2" s="176" t="s">
        <v>568</v>
      </c>
    </row>
    <row r="3" s="142" customFormat="1" ht="18" customHeight="1" spans="1:17">
      <c r="A3" s="148" t="s">
        <v>2</v>
      </c>
      <c r="B3" s="147"/>
      <c r="C3" s="147"/>
      <c r="D3" s="147"/>
      <c r="E3" s="149"/>
      <c r="F3" s="149"/>
      <c r="G3" s="147"/>
      <c r="H3" s="147"/>
      <c r="I3" s="147"/>
      <c r="J3" s="164"/>
      <c r="Q3" s="176" t="s">
        <v>3</v>
      </c>
    </row>
    <row r="4" s="143" customFormat="1" ht="24" customHeight="1" spans="1:17">
      <c r="A4" s="150" t="s">
        <v>6</v>
      </c>
      <c r="B4" s="150" t="s">
        <v>7</v>
      </c>
      <c r="C4" s="151" t="s">
        <v>569</v>
      </c>
      <c r="D4" s="150" t="s">
        <v>570</v>
      </c>
      <c r="E4" s="150" t="s">
        <v>571</v>
      </c>
      <c r="F4" s="152" t="s">
        <v>572</v>
      </c>
      <c r="G4" s="153"/>
      <c r="H4" s="153"/>
      <c r="I4" s="153"/>
      <c r="J4" s="165"/>
      <c r="K4" s="166"/>
      <c r="L4" s="150" t="s">
        <v>573</v>
      </c>
      <c r="M4" s="150" t="s">
        <v>574</v>
      </c>
      <c r="N4" s="151" t="s">
        <v>575</v>
      </c>
      <c r="O4" s="167"/>
      <c r="P4" s="168" t="s">
        <v>576</v>
      </c>
      <c r="Q4" s="167"/>
    </row>
    <row r="5" s="143" customFormat="1" ht="24" customHeight="1" spans="1:17">
      <c r="A5" s="150"/>
      <c r="B5" s="150"/>
      <c r="C5" s="154"/>
      <c r="D5" s="150"/>
      <c r="E5" s="150"/>
      <c r="F5" s="155" t="s">
        <v>124</v>
      </c>
      <c r="G5" s="155"/>
      <c r="H5" s="155" t="s">
        <v>577</v>
      </c>
      <c r="I5" s="155" t="s">
        <v>578</v>
      </c>
      <c r="J5" s="169" t="s">
        <v>579</v>
      </c>
      <c r="K5" s="170" t="s">
        <v>580</v>
      </c>
      <c r="L5" s="150"/>
      <c r="M5" s="150"/>
      <c r="N5" s="156"/>
      <c r="O5" s="171"/>
      <c r="P5" s="172"/>
      <c r="Q5" s="171"/>
    </row>
    <row r="6" s="143" customFormat="1" ht="24" customHeight="1" spans="1:17">
      <c r="A6" s="150"/>
      <c r="B6" s="150"/>
      <c r="C6" s="156"/>
      <c r="D6" s="150"/>
      <c r="E6" s="150"/>
      <c r="F6" s="155" t="s">
        <v>581</v>
      </c>
      <c r="G6" s="157" t="s">
        <v>582</v>
      </c>
      <c r="H6" s="155"/>
      <c r="I6" s="155"/>
      <c r="J6" s="169"/>
      <c r="K6" s="170"/>
      <c r="L6" s="150"/>
      <c r="M6" s="150"/>
      <c r="N6" s="155" t="s">
        <v>581</v>
      </c>
      <c r="O6" s="173" t="s">
        <v>582</v>
      </c>
      <c r="P6" s="155" t="s">
        <v>581</v>
      </c>
      <c r="Q6" s="157" t="s">
        <v>582</v>
      </c>
    </row>
    <row r="7" s="143" customFormat="1" ht="24" customHeight="1" spans="1:17">
      <c r="A7" s="150" t="s">
        <v>10</v>
      </c>
      <c r="B7" s="150"/>
      <c r="C7" s="158">
        <v>1</v>
      </c>
      <c r="D7" s="159" t="s">
        <v>12</v>
      </c>
      <c r="E7" s="158">
        <v>3</v>
      </c>
      <c r="F7" s="159" t="s">
        <v>24</v>
      </c>
      <c r="G7" s="158">
        <v>5</v>
      </c>
      <c r="H7" s="158">
        <v>6</v>
      </c>
      <c r="I7" s="158">
        <v>7</v>
      </c>
      <c r="J7" s="158">
        <v>8</v>
      </c>
      <c r="K7" s="158">
        <v>9</v>
      </c>
      <c r="L7" s="158">
        <v>10</v>
      </c>
      <c r="M7" s="158">
        <v>11</v>
      </c>
      <c r="N7" s="158">
        <v>12</v>
      </c>
      <c r="O7" s="158">
        <v>13</v>
      </c>
      <c r="P7" s="158">
        <v>14</v>
      </c>
      <c r="Q7" s="158">
        <v>15</v>
      </c>
    </row>
    <row r="8" s="143" customFormat="1" ht="24" customHeight="1" spans="1:17">
      <c r="A8" s="160" t="s">
        <v>129</v>
      </c>
      <c r="B8" s="160">
        <v>1</v>
      </c>
      <c r="C8" s="160">
        <v>8675.96</v>
      </c>
      <c r="D8" s="161">
        <v>9140.75</v>
      </c>
      <c r="E8" s="161">
        <v>8313</v>
      </c>
      <c r="F8" s="161">
        <v>827.75</v>
      </c>
      <c r="G8" s="161">
        <v>362.96</v>
      </c>
      <c r="H8" s="161">
        <v>583.91</v>
      </c>
      <c r="I8" s="161"/>
      <c r="J8" s="174"/>
      <c r="K8" s="175">
        <v>243.84</v>
      </c>
      <c r="L8" s="175"/>
      <c r="M8" s="175"/>
      <c r="N8" s="175"/>
      <c r="O8" s="175"/>
      <c r="P8" s="175"/>
      <c r="Q8" s="175"/>
    </row>
    <row r="9" s="143" customFormat="1" ht="49" customHeight="1" spans="1:17">
      <c r="A9" s="162" t="s">
        <v>583</v>
      </c>
      <c r="B9" s="162"/>
      <c r="C9" s="162"/>
      <c r="D9" s="162"/>
      <c r="E9" s="162"/>
      <c r="F9" s="162"/>
      <c r="G9" s="162"/>
      <c r="H9" s="162"/>
      <c r="I9" s="162"/>
      <c r="J9" s="162"/>
      <c r="K9" s="162"/>
      <c r="L9" s="162"/>
      <c r="M9" s="162"/>
      <c r="N9" s="162"/>
      <c r="O9" s="162"/>
      <c r="P9" s="162"/>
      <c r="Q9" s="162"/>
    </row>
    <row r="10" s="144" customFormat="1" ht="26.25" customHeight="1" spans="10:10">
      <c r="J10" s="145"/>
    </row>
    <row r="11" s="144" customFormat="1" ht="26.25" customHeight="1" spans="10:10">
      <c r="J11" s="145"/>
    </row>
    <row r="12" s="144" customFormat="1" ht="26.25" customHeight="1" spans="10:10">
      <c r="J12" s="145"/>
    </row>
    <row r="13" s="144" customFormat="1" ht="26.25" customHeight="1" spans="10:10">
      <c r="J13" s="145"/>
    </row>
    <row r="14" s="144" customFormat="1" ht="26.25" customHeight="1" spans="10:10">
      <c r="J14" s="145"/>
    </row>
    <row r="15" s="144" customFormat="1" ht="26.25" customHeight="1" spans="10:10">
      <c r="J15" s="145"/>
    </row>
    <row r="16" s="144" customFormat="1" ht="26.25" customHeight="1" spans="10:10">
      <c r="J16" s="145"/>
    </row>
    <row r="17" s="144" customFormat="1" ht="26.25" customHeight="1" spans="10:10">
      <c r="J17" s="145"/>
    </row>
    <row r="18" s="144" customFormat="1" ht="26.25" customHeight="1" spans="10:10">
      <c r="J18" s="145"/>
    </row>
    <row r="19" s="144" customFormat="1" ht="26.25" customHeight="1" spans="10:10">
      <c r="J19" s="145"/>
    </row>
    <row r="20" s="144" customFormat="1" ht="26.25" customHeight="1" spans="10:10">
      <c r="J20" s="145"/>
    </row>
    <row r="21" s="144" customFormat="1" ht="26.25" customHeight="1" spans="10:10">
      <c r="J21" s="145"/>
    </row>
    <row r="22" s="144" customFormat="1" ht="26.25" customHeight="1" spans="10:10">
      <c r="J22" s="145"/>
    </row>
    <row r="23" s="144" customFormat="1" ht="26.25" customHeight="1" spans="10:10">
      <c r="J23" s="145"/>
    </row>
    <row r="24" s="144" customFormat="1" ht="26.25" customHeight="1" spans="10:10">
      <c r="J24" s="145"/>
    </row>
    <row r="25" s="144" customFormat="1" ht="26.25" customHeight="1" spans="10:10">
      <c r="J25" s="145"/>
    </row>
    <row r="26" s="144" customFormat="1" ht="26.25" customHeight="1" spans="10:10">
      <c r="J26" s="145"/>
    </row>
    <row r="27" s="144" customFormat="1" ht="26.25" customHeight="1" spans="10:10">
      <c r="J27" s="145"/>
    </row>
    <row r="28" s="144" customFormat="1" ht="26.25" customHeight="1" spans="10:10">
      <c r="J28" s="145"/>
    </row>
    <row r="29" s="144" customFormat="1" ht="26.25" customHeight="1" spans="10:10">
      <c r="J29" s="145"/>
    </row>
    <row r="30" s="144" customFormat="1" ht="26.25" customHeight="1" spans="10:10">
      <c r="J30" s="145"/>
    </row>
    <row r="31" s="144" customFormat="1" ht="26.25" customHeight="1" spans="10:10">
      <c r="J31" s="145"/>
    </row>
    <row r="32" s="144" customFormat="1" ht="26.25" customHeight="1" spans="10:10">
      <c r="J32" s="145"/>
    </row>
    <row r="33" s="144" customFormat="1" ht="26.25" customHeight="1" spans="10:10">
      <c r="J33" s="145"/>
    </row>
    <row r="34" s="144" customFormat="1" ht="26.25" customHeight="1" spans="10:10">
      <c r="J34" s="145"/>
    </row>
    <row r="35" s="144" customFormat="1" ht="26.25" customHeight="1" spans="10:10">
      <c r="J35" s="145"/>
    </row>
    <row r="36" s="144" customFormat="1" ht="26.25" customHeight="1" spans="10:10">
      <c r="J36" s="145"/>
    </row>
    <row r="37" s="144" customFormat="1" ht="26.25" customHeight="1" spans="10:10">
      <c r="J37" s="145"/>
    </row>
    <row r="38" s="144" customFormat="1" ht="26.25" customHeight="1" spans="10:10">
      <c r="J38" s="145"/>
    </row>
    <row r="39" s="144" customFormat="1" ht="26.25" customHeight="1" spans="10:10">
      <c r="J39" s="145"/>
    </row>
    <row r="40" s="144" customFormat="1" ht="26.25" customHeight="1" spans="10:10">
      <c r="J40" s="145"/>
    </row>
    <row r="41" s="144" customFormat="1" ht="26.25" customHeight="1" spans="10:10">
      <c r="J41" s="145"/>
    </row>
    <row r="42" s="144" customFormat="1" ht="26.25" customHeight="1" spans="10:10">
      <c r="J42" s="145"/>
    </row>
    <row r="43" s="144" customFormat="1" ht="26.25" customHeight="1" spans="10:10">
      <c r="J43" s="145"/>
    </row>
    <row r="44" s="144" customFormat="1" ht="26.25" customHeight="1" spans="10:10">
      <c r="J44" s="145"/>
    </row>
    <row r="45" s="144" customFormat="1" ht="26.25" customHeight="1" spans="10:10">
      <c r="J45" s="145"/>
    </row>
    <row r="46" s="144" customFormat="1" ht="26.25" customHeight="1" spans="10:10">
      <c r="J46" s="145"/>
    </row>
    <row r="47" s="144" customFormat="1" ht="26.25" customHeight="1" spans="10:10">
      <c r="J47" s="145"/>
    </row>
    <row r="48" s="144" customFormat="1" ht="26.25" customHeight="1" spans="10:10">
      <c r="J48" s="145"/>
    </row>
    <row r="49" s="144" customFormat="1" ht="26.25" customHeight="1" spans="10:10">
      <c r="J49" s="145"/>
    </row>
    <row r="50" s="144" customFormat="1" ht="26.25" customHeight="1" spans="10:10">
      <c r="J50" s="145"/>
    </row>
    <row r="51" s="144" customFormat="1" ht="26.25" customHeight="1" spans="10:10">
      <c r="J51" s="145"/>
    </row>
    <row r="52" s="144" customFormat="1" ht="26.25" customHeight="1" spans="10:10">
      <c r="J52" s="145"/>
    </row>
    <row r="53" s="144" customFormat="1" ht="26.25" customHeight="1" spans="10:10">
      <c r="J53" s="145"/>
    </row>
    <row r="54" s="144" customFormat="1" ht="26.25" customHeight="1" spans="10:10">
      <c r="J54" s="145"/>
    </row>
    <row r="55" s="144" customFormat="1" ht="26.25" customHeight="1" spans="10:10">
      <c r="J55" s="145"/>
    </row>
    <row r="56" s="144" customFormat="1" ht="26.25" customHeight="1" spans="10:10">
      <c r="J56" s="145"/>
    </row>
    <row r="57" s="144" customFormat="1" ht="26.25" customHeight="1" spans="10:10">
      <c r="J57" s="145"/>
    </row>
    <row r="58" s="144" customFormat="1" ht="26.25" customHeight="1" spans="10:10">
      <c r="J58" s="145"/>
    </row>
    <row r="59" s="144" customFormat="1" ht="26.25" customHeight="1" spans="10:10">
      <c r="J59" s="145"/>
    </row>
    <row r="60" s="144" customFormat="1" ht="26.25" customHeight="1" spans="10:10">
      <c r="J60" s="145"/>
    </row>
    <row r="61" s="144" customFormat="1" ht="26.25" customHeight="1" spans="10:10">
      <c r="J61" s="145"/>
    </row>
    <row r="62" s="144" customFormat="1" ht="26.25" customHeight="1" spans="10:10">
      <c r="J62" s="145"/>
    </row>
    <row r="63" s="144" customFormat="1" ht="26.25" customHeight="1" spans="10:10">
      <c r="J63" s="145"/>
    </row>
    <row r="64" s="144" customFormat="1" ht="26.25" customHeight="1" spans="10:10">
      <c r="J64" s="145"/>
    </row>
    <row r="65" s="144" customFormat="1" ht="26.25" customHeight="1" spans="10:10">
      <c r="J65" s="145"/>
    </row>
    <row r="66" s="144" customFormat="1" ht="26.25" customHeight="1" spans="10:10">
      <c r="J66" s="145"/>
    </row>
    <row r="67" s="144" customFormat="1" ht="26.25" customHeight="1" spans="10:10">
      <c r="J67" s="145"/>
    </row>
    <row r="68" s="144" customFormat="1" ht="26.25" customHeight="1" spans="10:10">
      <c r="J68" s="145"/>
    </row>
    <row r="69" s="144" customFormat="1" ht="26.25" customHeight="1" spans="10:10">
      <c r="J69" s="145"/>
    </row>
    <row r="70" s="144" customFormat="1" ht="26.25" customHeight="1" spans="10:10">
      <c r="J70" s="145"/>
    </row>
    <row r="71" s="144" customFormat="1" ht="26.25" customHeight="1" spans="10:10">
      <c r="J71" s="145"/>
    </row>
    <row r="72" s="144" customFormat="1" ht="26.25" customHeight="1" spans="10:10">
      <c r="J72" s="145"/>
    </row>
    <row r="73" s="144" customFormat="1" ht="26.25" customHeight="1" spans="10:10">
      <c r="J73" s="145"/>
    </row>
    <row r="74" s="144" customFormat="1" ht="26.25" customHeight="1" spans="10:10">
      <c r="J74" s="145"/>
    </row>
    <row r="75" s="144" customFormat="1" ht="26.25" customHeight="1" spans="10:10">
      <c r="J75" s="145"/>
    </row>
    <row r="76" s="144" customFormat="1" ht="26.25" customHeight="1" spans="10:10">
      <c r="J76" s="145"/>
    </row>
    <row r="77" s="144" customFormat="1" ht="26.25" customHeight="1" spans="10:10">
      <c r="J77" s="145"/>
    </row>
    <row r="78" s="144" customFormat="1" ht="26.25" customHeight="1" spans="10:10">
      <c r="J78" s="145"/>
    </row>
    <row r="79" s="144" customFormat="1" ht="26.25" customHeight="1" spans="10:10">
      <c r="J79" s="145"/>
    </row>
    <row r="80" s="144" customFormat="1" ht="26.25" customHeight="1" spans="10:10">
      <c r="J80" s="145"/>
    </row>
    <row r="81" s="144" customFormat="1" ht="26.25" customHeight="1" spans="10:10">
      <c r="J81" s="145"/>
    </row>
    <row r="82" s="144" customFormat="1" ht="26.25" customHeight="1" spans="10:10">
      <c r="J82" s="145"/>
    </row>
    <row r="83" s="144" customFormat="1" ht="26.25" customHeight="1" spans="10:10">
      <c r="J83" s="145"/>
    </row>
    <row r="84" s="144" customFormat="1" ht="26.25" customHeight="1" spans="10:10">
      <c r="J84" s="145"/>
    </row>
    <row r="85" s="144" customFormat="1" ht="26.25" customHeight="1" spans="10:10">
      <c r="J85" s="145"/>
    </row>
    <row r="86" s="144" customFormat="1" ht="26.25" customHeight="1" spans="10:10">
      <c r="J86" s="145"/>
    </row>
    <row r="87" s="144" customFormat="1" ht="26.25" customHeight="1" spans="10:10">
      <c r="J87" s="145"/>
    </row>
    <row r="88" s="144" customFormat="1" ht="26.25" customHeight="1" spans="10:10">
      <c r="J88" s="145"/>
    </row>
    <row r="89" s="144" customFormat="1" ht="26.25" customHeight="1" spans="10:10">
      <c r="J89" s="145"/>
    </row>
    <row r="90" s="144" customFormat="1" ht="26.25" customHeight="1" spans="10:10">
      <c r="J90" s="145"/>
    </row>
    <row r="91" s="144" customFormat="1" ht="26.25" customHeight="1" spans="10:10">
      <c r="J91" s="145"/>
    </row>
    <row r="92" s="144" customFormat="1" ht="26.25" customHeight="1" spans="10:10">
      <c r="J92" s="145"/>
    </row>
    <row r="93" s="144" customFormat="1" ht="26.25" customHeight="1" spans="10:10">
      <c r="J93" s="145"/>
    </row>
    <row r="94" s="144" customFormat="1" ht="26.25" customHeight="1" spans="10:10">
      <c r="J94" s="145"/>
    </row>
    <row r="95" s="144" customFormat="1" ht="26.25" customHeight="1" spans="10:10">
      <c r="J95" s="145"/>
    </row>
    <row r="96" s="144" customFormat="1" ht="26.25" customHeight="1" spans="10:10">
      <c r="J96" s="145"/>
    </row>
    <row r="97" s="144" customFormat="1" ht="26.25" customHeight="1" spans="10:10">
      <c r="J97" s="145"/>
    </row>
    <row r="98" s="144" customFormat="1" ht="26.25" customHeight="1" spans="10:10">
      <c r="J98" s="145"/>
    </row>
    <row r="99" s="144" customFormat="1" ht="26.25" customHeight="1" spans="10:10">
      <c r="J99" s="145"/>
    </row>
    <row r="100" s="144" customFormat="1" ht="26.25" customHeight="1" spans="10:10">
      <c r="J100" s="145"/>
    </row>
    <row r="101" s="144" customFormat="1" ht="26.25" customHeight="1" spans="10:10">
      <c r="J101" s="145"/>
    </row>
    <row r="102" s="144" customFormat="1" ht="26.25" customHeight="1" spans="10:10">
      <c r="J102" s="145"/>
    </row>
    <row r="103" s="144" customFormat="1" ht="26.25" customHeight="1" spans="10:10">
      <c r="J103" s="145"/>
    </row>
    <row r="104" s="144" customFormat="1" ht="26.25" customHeight="1" spans="10:10">
      <c r="J104" s="145"/>
    </row>
    <row r="105" s="144" customFormat="1" ht="26.25" customHeight="1" spans="10:10">
      <c r="J105" s="145"/>
    </row>
    <row r="106" s="144" customFormat="1" ht="26.25" customHeight="1" spans="10:10">
      <c r="J106" s="145"/>
    </row>
    <row r="107" s="144" customFormat="1" ht="26.25" customHeight="1" spans="10:10">
      <c r="J107" s="145"/>
    </row>
    <row r="108" s="144" customFormat="1" ht="26.25" customHeight="1" spans="10:10">
      <c r="J108" s="145"/>
    </row>
    <row r="109" s="144" customFormat="1" ht="26.25" customHeight="1" spans="10:10">
      <c r="J109" s="145"/>
    </row>
    <row r="110" s="144" customFormat="1" ht="26.25" customHeight="1" spans="10:10">
      <c r="J110" s="145"/>
    </row>
    <row r="111" s="144" customFormat="1" ht="26.25" customHeight="1" spans="10:10">
      <c r="J111" s="145"/>
    </row>
    <row r="112" s="144" customFormat="1" ht="26.25" customHeight="1" spans="10:10">
      <c r="J112" s="145"/>
    </row>
    <row r="113" s="144" customFormat="1" ht="26.25" customHeight="1" spans="10:10">
      <c r="J113" s="145"/>
    </row>
    <row r="114" s="144" customFormat="1" ht="26.25" customHeight="1" spans="10:10">
      <c r="J114" s="145"/>
    </row>
    <row r="115" s="144" customFormat="1" ht="26.25" customHeight="1" spans="10:10">
      <c r="J115" s="145"/>
    </row>
    <row r="116" s="144" customFormat="1" ht="26.25" customHeight="1" spans="10:10">
      <c r="J116" s="145"/>
    </row>
    <row r="117" s="144" customFormat="1" ht="26.25" customHeight="1" spans="10:10">
      <c r="J117" s="145"/>
    </row>
    <row r="118" s="144" customFormat="1" ht="26.25" customHeight="1" spans="10:10">
      <c r="J118" s="145"/>
    </row>
    <row r="119" s="144" customFormat="1" ht="26.25" customHeight="1" spans="10:10">
      <c r="J119" s="145"/>
    </row>
    <row r="120" s="144" customFormat="1" ht="26.25" customHeight="1" spans="10:10">
      <c r="J120" s="145"/>
    </row>
    <row r="121" s="144" customFormat="1" ht="26.25" customHeight="1" spans="10:10">
      <c r="J121" s="145"/>
    </row>
    <row r="122" s="144" customFormat="1" ht="26.25" customHeight="1" spans="10:10">
      <c r="J122" s="145"/>
    </row>
    <row r="123" s="144" customFormat="1" ht="26.25" customHeight="1" spans="10:10">
      <c r="J123" s="145"/>
    </row>
    <row r="124" s="144" customFormat="1" ht="26.25" customHeight="1" spans="10:10">
      <c r="J124" s="145"/>
    </row>
    <row r="125" s="144" customFormat="1" ht="26.25" customHeight="1" spans="10:10">
      <c r="J125" s="145"/>
    </row>
    <row r="126" s="144" customFormat="1" ht="26.25" customHeight="1" spans="10:10">
      <c r="J126" s="145"/>
    </row>
    <row r="127" s="144" customFormat="1" ht="26.25" customHeight="1" spans="10:10">
      <c r="J127" s="145"/>
    </row>
    <row r="128" s="144" customFormat="1" ht="26.25" customHeight="1" spans="10:10">
      <c r="J128" s="145"/>
    </row>
    <row r="129" s="144" customFormat="1" ht="26.25" customHeight="1" spans="10:10">
      <c r="J129" s="145"/>
    </row>
    <row r="130" s="144" customFormat="1" ht="26.25" customHeight="1" spans="10:10">
      <c r="J130" s="145"/>
    </row>
    <row r="131" s="144" customFormat="1" ht="26.25" customHeight="1" spans="10:10">
      <c r="J131" s="145"/>
    </row>
    <row r="132" s="144" customFormat="1" ht="26.25" customHeight="1" spans="10:10">
      <c r="J132" s="145"/>
    </row>
    <row r="133" s="144" customFormat="1" ht="26.25" customHeight="1" spans="10:10">
      <c r="J133" s="145"/>
    </row>
    <row r="134" s="144" customFormat="1" ht="26.25" customHeight="1" spans="10:10">
      <c r="J134" s="145"/>
    </row>
    <row r="135" s="144" customFormat="1" ht="26.25" customHeight="1" spans="10:10">
      <c r="J135" s="145"/>
    </row>
    <row r="136" s="144" customFormat="1" ht="26.25" customHeight="1" spans="10:10">
      <c r="J136" s="145"/>
    </row>
    <row r="137" s="144" customFormat="1" ht="26.25" customHeight="1" spans="10:10">
      <c r="J137" s="145"/>
    </row>
    <row r="138" s="144" customFormat="1" ht="26.25" customHeight="1" spans="10:10">
      <c r="J138" s="145"/>
    </row>
    <row r="139" s="144" customFormat="1" ht="26.25" customHeight="1" spans="10:10">
      <c r="J139" s="145"/>
    </row>
    <row r="140" s="144" customFormat="1" ht="26.25" customHeight="1" spans="10:10">
      <c r="J140" s="145"/>
    </row>
    <row r="141" s="144" customFormat="1" ht="26.25" customHeight="1" spans="10:10">
      <c r="J141" s="145"/>
    </row>
    <row r="142" s="144" customFormat="1" ht="26.25" customHeight="1" spans="10:10">
      <c r="J142" s="145"/>
    </row>
    <row r="143" s="144" customFormat="1" ht="26.25" customHeight="1" spans="10:10">
      <c r="J143" s="145"/>
    </row>
    <row r="144" s="144" customFormat="1" ht="26.25" customHeight="1" spans="10:10">
      <c r="J144" s="145"/>
    </row>
    <row r="145" s="144" customFormat="1" ht="26.25" customHeight="1" spans="10:10">
      <c r="J145" s="145"/>
    </row>
    <row r="146" s="144" customFormat="1" ht="26.25" customHeight="1" spans="10:10">
      <c r="J146" s="145"/>
    </row>
    <row r="147" s="144" customFormat="1" ht="26.25" customHeight="1" spans="10:10">
      <c r="J147" s="145"/>
    </row>
    <row r="148" s="144" customFormat="1" ht="26.25" customHeight="1" spans="10:10">
      <c r="J148" s="145"/>
    </row>
    <row r="149" s="144" customFormat="1" ht="26.25" customHeight="1" spans="10:10">
      <c r="J149" s="145"/>
    </row>
    <row r="150" s="144" customFormat="1" ht="26.25" customHeight="1" spans="10:10">
      <c r="J150" s="145"/>
    </row>
    <row r="151" s="144" customFormat="1" ht="26.25" customHeight="1" spans="10:10">
      <c r="J151" s="145"/>
    </row>
    <row r="152" s="144" customFormat="1" ht="19.9" customHeight="1" spans="10:10">
      <c r="J152" s="145"/>
    </row>
    <row r="153" s="144" customFormat="1" ht="19.9" customHeight="1" spans="10:10">
      <c r="J153" s="145"/>
    </row>
    <row r="154" s="144" customFormat="1" ht="19.9" customHeight="1" spans="10:10">
      <c r="J154" s="145"/>
    </row>
    <row r="155" s="144" customFormat="1" ht="19.9" customHeight="1" spans="10:10">
      <c r="J155" s="145"/>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G13" sqref="G13"/>
    </sheetView>
  </sheetViews>
  <sheetFormatPr defaultColWidth="9" defaultRowHeight="13.5" outlineLevelCol="6"/>
  <cols>
    <col min="1" max="3" width="20.6333333333333" style="61" customWidth="1"/>
    <col min="4" max="4" width="59.6333333333333" style="61" customWidth="1"/>
    <col min="5" max="16384" width="9" style="61"/>
  </cols>
  <sheetData>
    <row r="1" s="61" customFormat="1" spans="1:1">
      <c r="A1" s="61" t="s">
        <v>584</v>
      </c>
    </row>
    <row r="2" s="61" customFormat="1" ht="29.5" customHeight="1" spans="1:4">
      <c r="A2" s="127" t="s">
        <v>585</v>
      </c>
      <c r="B2" s="67"/>
      <c r="C2" s="67"/>
      <c r="D2" s="67"/>
    </row>
    <row r="3" s="62" customFormat="1" ht="12" spans="1:7">
      <c r="A3" s="68" t="s">
        <v>2</v>
      </c>
      <c r="B3" s="68"/>
      <c r="C3" s="69"/>
      <c r="D3" s="70"/>
      <c r="E3" s="69"/>
      <c r="F3" s="69"/>
      <c r="G3" s="128"/>
    </row>
    <row r="4" s="61" customFormat="1" ht="51" customHeight="1" spans="1:4">
      <c r="A4" s="129" t="s">
        <v>586</v>
      </c>
      <c r="B4" s="130" t="s">
        <v>587</v>
      </c>
      <c r="C4" s="131"/>
      <c r="D4" s="132" t="s">
        <v>588</v>
      </c>
    </row>
    <row r="5" s="61" customFormat="1" ht="51" customHeight="1" spans="1:4">
      <c r="A5" s="133"/>
      <c r="B5" s="130" t="s">
        <v>589</v>
      </c>
      <c r="C5" s="131"/>
      <c r="D5" s="132" t="s">
        <v>590</v>
      </c>
    </row>
    <row r="6" s="61" customFormat="1" ht="51" customHeight="1" spans="1:4">
      <c r="A6" s="133"/>
      <c r="B6" s="130" t="s">
        <v>591</v>
      </c>
      <c r="C6" s="131"/>
      <c r="D6" s="132" t="s">
        <v>592</v>
      </c>
    </row>
    <row r="7" s="61" customFormat="1" ht="51" customHeight="1" spans="1:4">
      <c r="A7" s="133"/>
      <c r="B7" s="130" t="s">
        <v>593</v>
      </c>
      <c r="C7" s="131"/>
      <c r="D7" s="132" t="s">
        <v>594</v>
      </c>
    </row>
    <row r="8" s="61" customFormat="1" ht="51" customHeight="1" spans="1:4">
      <c r="A8" s="134"/>
      <c r="B8" s="130" t="s">
        <v>595</v>
      </c>
      <c r="C8" s="131"/>
      <c r="D8" s="132" t="s">
        <v>596</v>
      </c>
    </row>
    <row r="9" s="61" customFormat="1" ht="57" customHeight="1" spans="1:4">
      <c r="A9" s="129" t="s">
        <v>597</v>
      </c>
      <c r="B9" s="130" t="s">
        <v>598</v>
      </c>
      <c r="C9" s="131"/>
      <c r="D9" s="132" t="s">
        <v>599</v>
      </c>
    </row>
    <row r="10" s="61" customFormat="1" ht="57" customHeight="1" spans="1:4">
      <c r="A10" s="133"/>
      <c r="B10" s="129" t="s">
        <v>600</v>
      </c>
      <c r="C10" s="135" t="s">
        <v>601</v>
      </c>
      <c r="D10" s="132" t="s">
        <v>602</v>
      </c>
    </row>
    <row r="11" s="61" customFormat="1" ht="57" customHeight="1" spans="1:4">
      <c r="A11" s="134"/>
      <c r="B11" s="134"/>
      <c r="C11" s="135" t="s">
        <v>603</v>
      </c>
      <c r="D11" s="132" t="s">
        <v>604</v>
      </c>
    </row>
    <row r="12" s="61" customFormat="1" ht="60" customHeight="1" spans="1:4">
      <c r="A12" s="130" t="s">
        <v>605</v>
      </c>
      <c r="B12" s="136"/>
      <c r="C12" s="131"/>
      <c r="D12" s="132" t="s">
        <v>606</v>
      </c>
    </row>
    <row r="13" s="61" customFormat="1" ht="60" customHeight="1" spans="1:4">
      <c r="A13" s="130" t="s">
        <v>607</v>
      </c>
      <c r="B13" s="136"/>
      <c r="C13" s="131"/>
      <c r="D13" s="132" t="s">
        <v>608</v>
      </c>
    </row>
    <row r="14" s="61" customFormat="1" ht="60" customHeight="1" spans="1:4">
      <c r="A14" s="130" t="s">
        <v>609</v>
      </c>
      <c r="B14" s="136"/>
      <c r="C14" s="131"/>
      <c r="D14" s="132" t="s">
        <v>610</v>
      </c>
    </row>
    <row r="15" s="61" customFormat="1" ht="60" customHeight="1" spans="1:4">
      <c r="A15" s="137" t="s">
        <v>611</v>
      </c>
      <c r="B15" s="138"/>
      <c r="C15" s="139"/>
      <c r="D15" s="132" t="s">
        <v>612</v>
      </c>
    </row>
    <row r="16" s="61" customFormat="1" ht="60" customHeight="1" spans="1:4">
      <c r="A16" s="137" t="s">
        <v>613</v>
      </c>
      <c r="B16" s="138"/>
      <c r="C16" s="139"/>
      <c r="D16" s="140" t="s">
        <v>614</v>
      </c>
    </row>
    <row r="18" s="61" customFormat="1" ht="28" customHeight="1" spans="1:4">
      <c r="A18" s="141" t="s">
        <v>615</v>
      </c>
      <c r="B18" s="141"/>
      <c r="C18" s="141"/>
      <c r="D18" s="14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topLeftCell="A32" workbookViewId="0">
      <selection activeCell="B4" sqref="B4:J4"/>
    </sheetView>
  </sheetViews>
  <sheetFormatPr defaultColWidth="9" defaultRowHeight="13.5"/>
  <cols>
    <col min="1" max="1" width="17.1833333333333" style="61" customWidth="1"/>
    <col min="2" max="2" width="15.45" style="61" customWidth="1"/>
    <col min="3" max="3" width="13.45" style="61" customWidth="1"/>
    <col min="4" max="4" width="12.1833333333333" style="61" customWidth="1"/>
    <col min="5" max="5" width="12.6333333333333" style="65" customWidth="1"/>
    <col min="6" max="6" width="12.0916666666667" style="65" customWidth="1"/>
    <col min="7" max="7" width="14.3666666666667" style="65" customWidth="1"/>
    <col min="8" max="8" width="14.1833333333333" style="65" customWidth="1"/>
    <col min="9" max="9" width="13.725" style="65" customWidth="1"/>
    <col min="10" max="10" width="18.725" style="65" customWidth="1"/>
    <col min="11" max="16384" width="9" style="61"/>
  </cols>
  <sheetData>
    <row r="1" s="61" customFormat="1" spans="1:10">
      <c r="A1" s="61" t="s">
        <v>616</v>
      </c>
      <c r="E1" s="65"/>
      <c r="F1" s="65"/>
      <c r="G1" s="65"/>
      <c r="H1" s="65"/>
      <c r="I1" s="65"/>
      <c r="J1" s="65"/>
    </row>
    <row r="2" s="61" customFormat="1" ht="33" customHeight="1" spans="1:10">
      <c r="A2" s="66" t="s">
        <v>617</v>
      </c>
      <c r="B2" s="67"/>
      <c r="C2" s="67"/>
      <c r="D2" s="67"/>
      <c r="E2" s="67"/>
      <c r="F2" s="67"/>
      <c r="G2" s="67"/>
      <c r="H2" s="67"/>
      <c r="I2" s="67"/>
      <c r="J2" s="67"/>
    </row>
    <row r="3" s="62" customFormat="1" ht="12" spans="1:10">
      <c r="A3" s="68"/>
      <c r="B3" s="68"/>
      <c r="C3" s="69"/>
      <c r="D3" s="70"/>
      <c r="E3" s="69"/>
      <c r="F3" s="69"/>
      <c r="G3" s="71"/>
      <c r="H3" s="72"/>
      <c r="I3" s="72"/>
      <c r="J3" s="117"/>
    </row>
    <row r="4" s="61" customFormat="1" ht="30" customHeight="1" spans="1:10">
      <c r="A4" s="73" t="s">
        <v>618</v>
      </c>
      <c r="B4" s="74" t="s">
        <v>619</v>
      </c>
      <c r="C4" s="75"/>
      <c r="D4" s="75"/>
      <c r="E4" s="76"/>
      <c r="F4" s="76"/>
      <c r="G4" s="76"/>
      <c r="H4" s="76"/>
      <c r="I4" s="76"/>
      <c r="J4" s="76"/>
    </row>
    <row r="5" s="61" customFormat="1" ht="32.15" customHeight="1" spans="1:10">
      <c r="A5" s="73" t="s">
        <v>620</v>
      </c>
      <c r="B5" s="73"/>
      <c r="C5" s="73"/>
      <c r="D5" s="73"/>
      <c r="E5" s="73"/>
      <c r="F5" s="73"/>
      <c r="G5" s="73"/>
      <c r="H5" s="73"/>
      <c r="I5" s="73"/>
      <c r="J5" s="73" t="s">
        <v>621</v>
      </c>
    </row>
    <row r="6" s="61" customFormat="1" ht="99.9" customHeight="1" spans="1:10">
      <c r="A6" s="73" t="s">
        <v>622</v>
      </c>
      <c r="B6" s="77" t="s">
        <v>623</v>
      </c>
      <c r="C6" s="78" t="s">
        <v>624</v>
      </c>
      <c r="D6" s="78"/>
      <c r="E6" s="79"/>
      <c r="F6" s="79"/>
      <c r="G6" s="79"/>
      <c r="H6" s="79"/>
      <c r="I6" s="79"/>
      <c r="J6" s="79" t="s">
        <v>625</v>
      </c>
    </row>
    <row r="7" s="61" customFormat="1" ht="99.9" customHeight="1" spans="1:10">
      <c r="A7" s="73"/>
      <c r="B7" s="77" t="s">
        <v>626</v>
      </c>
      <c r="C7" s="78" t="s">
        <v>627</v>
      </c>
      <c r="D7" s="78"/>
      <c r="E7" s="79"/>
      <c r="F7" s="79"/>
      <c r="G7" s="79"/>
      <c r="H7" s="79"/>
      <c r="I7" s="79"/>
      <c r="J7" s="79" t="s">
        <v>628</v>
      </c>
    </row>
    <row r="8" s="61" customFormat="1" ht="32.15" customHeight="1" spans="1:10">
      <c r="A8" s="75" t="s">
        <v>629</v>
      </c>
      <c r="B8" s="75"/>
      <c r="C8" s="75"/>
      <c r="D8" s="75"/>
      <c r="E8" s="76"/>
      <c r="F8" s="76"/>
      <c r="G8" s="76"/>
      <c r="H8" s="76"/>
      <c r="I8" s="76"/>
      <c r="J8" s="76"/>
    </row>
    <row r="9" s="61" customFormat="1" ht="32.15" customHeight="1" spans="1:10">
      <c r="A9" s="79" t="s">
        <v>630</v>
      </c>
      <c r="B9" s="80" t="s">
        <v>631</v>
      </c>
      <c r="C9" s="80"/>
      <c r="D9" s="80"/>
      <c r="E9" s="80"/>
      <c r="F9" s="80"/>
      <c r="G9" s="81" t="s">
        <v>632</v>
      </c>
      <c r="H9" s="81"/>
      <c r="I9" s="81"/>
      <c r="J9" s="81"/>
    </row>
    <row r="10" s="61" customFormat="1" ht="75" customHeight="1" spans="1:10">
      <c r="A10" s="82" t="s">
        <v>633</v>
      </c>
      <c r="B10" s="83" t="s">
        <v>634</v>
      </c>
      <c r="C10" s="84"/>
      <c r="D10" s="84"/>
      <c r="E10" s="85"/>
      <c r="F10" s="86"/>
      <c r="G10" s="87" t="s">
        <v>635</v>
      </c>
      <c r="H10" s="85"/>
      <c r="I10" s="85"/>
      <c r="J10" s="86"/>
    </row>
    <row r="11" s="61" customFormat="1" ht="75" customHeight="1" spans="1:10">
      <c r="A11" s="82" t="s">
        <v>636</v>
      </c>
      <c r="B11" s="87" t="s">
        <v>627</v>
      </c>
      <c r="C11" s="85"/>
      <c r="D11" s="85"/>
      <c r="E11" s="85"/>
      <c r="F11" s="86"/>
      <c r="G11" s="204" t="s">
        <v>637</v>
      </c>
      <c r="H11" s="85"/>
      <c r="I11" s="85"/>
      <c r="J11" s="86"/>
    </row>
    <row r="12" s="61" customFormat="1" ht="75" customHeight="1" spans="1:10">
      <c r="A12" s="82" t="s">
        <v>638</v>
      </c>
      <c r="B12" s="87" t="s">
        <v>634</v>
      </c>
      <c r="C12" s="85"/>
      <c r="D12" s="85"/>
      <c r="E12" s="85"/>
      <c r="F12" s="86"/>
      <c r="G12" s="204" t="s">
        <v>637</v>
      </c>
      <c r="H12" s="85"/>
      <c r="I12" s="85"/>
      <c r="J12" s="86"/>
    </row>
    <row r="13" s="61" customFormat="1" ht="32.15" customHeight="1" spans="1:10">
      <c r="A13" s="88" t="s">
        <v>639</v>
      </c>
      <c r="B13" s="88"/>
      <c r="C13" s="88"/>
      <c r="D13" s="88"/>
      <c r="E13" s="89"/>
      <c r="F13" s="89"/>
      <c r="G13" s="89"/>
      <c r="H13" s="89"/>
      <c r="I13" s="89"/>
      <c r="J13" s="89"/>
    </row>
    <row r="14" s="61" customFormat="1" ht="32.15" customHeight="1" spans="1:10">
      <c r="A14" s="79" t="s">
        <v>640</v>
      </c>
      <c r="B14" s="79" t="s">
        <v>641</v>
      </c>
      <c r="C14" s="90" t="s">
        <v>642</v>
      </c>
      <c r="D14" s="91"/>
      <c r="E14" s="92" t="s">
        <v>643</v>
      </c>
      <c r="F14" s="93"/>
      <c r="G14" s="94"/>
      <c r="H14" s="95" t="s">
        <v>644</v>
      </c>
      <c r="I14" s="118" t="s">
        <v>645</v>
      </c>
      <c r="J14" s="95" t="s">
        <v>646</v>
      </c>
    </row>
    <row r="15" s="61" customFormat="1" ht="32.15" customHeight="1" spans="1:10">
      <c r="A15" s="79"/>
      <c r="B15" s="79"/>
      <c r="C15" s="96"/>
      <c r="D15" s="97"/>
      <c r="E15" s="79" t="s">
        <v>647</v>
      </c>
      <c r="F15" s="79" t="s">
        <v>648</v>
      </c>
      <c r="G15" s="79" t="s">
        <v>649</v>
      </c>
      <c r="H15" s="98"/>
      <c r="I15" s="98"/>
      <c r="J15" s="119"/>
    </row>
    <row r="16" s="61" customFormat="1" ht="28" customHeight="1" spans="1:10">
      <c r="A16" s="99" t="s">
        <v>650</v>
      </c>
      <c r="B16" s="100" t="s">
        <v>651</v>
      </c>
      <c r="C16" s="101" t="s">
        <v>652</v>
      </c>
      <c r="D16" s="102"/>
      <c r="E16" s="103">
        <v>209</v>
      </c>
      <c r="F16" s="103">
        <v>209</v>
      </c>
      <c r="G16" s="103">
        <v>0</v>
      </c>
      <c r="H16" s="103">
        <v>209</v>
      </c>
      <c r="I16" s="120">
        <v>1</v>
      </c>
      <c r="J16" s="104" t="s">
        <v>653</v>
      </c>
    </row>
    <row r="17" s="61" customFormat="1" ht="28" customHeight="1" spans="1:10">
      <c r="A17" s="99" t="s">
        <v>654</v>
      </c>
      <c r="B17" s="100" t="s">
        <v>651</v>
      </c>
      <c r="C17" s="101" t="s">
        <v>655</v>
      </c>
      <c r="D17" s="102"/>
      <c r="E17" s="103">
        <v>146.96</v>
      </c>
      <c r="F17" s="103">
        <v>146.96</v>
      </c>
      <c r="G17" s="103"/>
      <c r="H17" s="104">
        <v>146.96</v>
      </c>
      <c r="I17" s="121">
        <v>1</v>
      </c>
      <c r="J17" s="104" t="s">
        <v>653</v>
      </c>
    </row>
    <row r="18" s="61" customFormat="1" ht="28" customHeight="1" spans="1:10">
      <c r="A18" s="99" t="s">
        <v>656</v>
      </c>
      <c r="B18" s="100" t="s">
        <v>651</v>
      </c>
      <c r="C18" s="101" t="s">
        <v>657</v>
      </c>
      <c r="D18" s="102"/>
      <c r="E18" s="103">
        <v>129.5</v>
      </c>
      <c r="F18" s="103">
        <v>129.5</v>
      </c>
      <c r="G18" s="103"/>
      <c r="H18" s="104">
        <v>129.5</v>
      </c>
      <c r="I18" s="121">
        <v>1</v>
      </c>
      <c r="J18" s="104" t="s">
        <v>653</v>
      </c>
    </row>
    <row r="19" s="61" customFormat="1" ht="28" customHeight="1" spans="1:10">
      <c r="A19" s="99" t="s">
        <v>658</v>
      </c>
      <c r="B19" s="100" t="s">
        <v>651</v>
      </c>
      <c r="C19" s="101" t="s">
        <v>658</v>
      </c>
      <c r="D19" s="102"/>
      <c r="E19" s="103">
        <v>59.66</v>
      </c>
      <c r="F19" s="103">
        <v>59.66</v>
      </c>
      <c r="G19" s="103"/>
      <c r="H19" s="104">
        <v>58.66</v>
      </c>
      <c r="I19" s="121">
        <v>1</v>
      </c>
      <c r="J19" s="104" t="s">
        <v>653</v>
      </c>
    </row>
    <row r="20" s="61" customFormat="1" ht="28" customHeight="1" spans="1:10">
      <c r="A20" s="99" t="s">
        <v>659</v>
      </c>
      <c r="B20" s="100" t="s">
        <v>651</v>
      </c>
      <c r="C20" s="101" t="s">
        <v>660</v>
      </c>
      <c r="D20" s="102"/>
      <c r="E20" s="103">
        <v>74.5</v>
      </c>
      <c r="F20" s="103">
        <v>74.5</v>
      </c>
      <c r="G20" s="103"/>
      <c r="H20" s="104">
        <v>74.5</v>
      </c>
      <c r="I20" s="121">
        <v>1</v>
      </c>
      <c r="J20" s="104" t="s">
        <v>653</v>
      </c>
    </row>
    <row r="21" s="61" customFormat="1" ht="28" customHeight="1" spans="1:10">
      <c r="A21" s="99" t="s">
        <v>661</v>
      </c>
      <c r="B21" s="100" t="s">
        <v>651</v>
      </c>
      <c r="C21" s="101" t="s">
        <v>662</v>
      </c>
      <c r="D21" s="102"/>
      <c r="E21" s="103">
        <v>20</v>
      </c>
      <c r="F21" s="103"/>
      <c r="G21" s="103">
        <v>20</v>
      </c>
      <c r="H21" s="104">
        <v>20</v>
      </c>
      <c r="I21" s="121">
        <v>1</v>
      </c>
      <c r="J21" s="104" t="s">
        <v>653</v>
      </c>
    </row>
    <row r="22" s="61" customFormat="1" ht="28" customHeight="1" spans="1:10">
      <c r="A22" s="99" t="s">
        <v>663</v>
      </c>
      <c r="B22" s="100" t="s">
        <v>651</v>
      </c>
      <c r="C22" s="101" t="s">
        <v>664</v>
      </c>
      <c r="D22" s="102"/>
      <c r="E22" s="103">
        <v>85</v>
      </c>
      <c r="F22" s="103">
        <v>85</v>
      </c>
      <c r="G22" s="103"/>
      <c r="H22" s="104">
        <v>85</v>
      </c>
      <c r="I22" s="121">
        <v>1</v>
      </c>
      <c r="J22" s="104" t="s">
        <v>653</v>
      </c>
    </row>
    <row r="23" s="61" customFormat="1" ht="28" customHeight="1" spans="1:10">
      <c r="A23" s="99" t="s">
        <v>665</v>
      </c>
      <c r="B23" s="100" t="s">
        <v>651</v>
      </c>
      <c r="C23" s="101" t="s">
        <v>666</v>
      </c>
      <c r="D23" s="102"/>
      <c r="E23" s="103">
        <v>30</v>
      </c>
      <c r="F23" s="103">
        <v>30</v>
      </c>
      <c r="G23" s="103"/>
      <c r="H23" s="104">
        <v>30</v>
      </c>
      <c r="I23" s="121">
        <v>1</v>
      </c>
      <c r="J23" s="104" t="s">
        <v>653</v>
      </c>
    </row>
    <row r="24" s="61" customFormat="1" ht="32.15" customHeight="1" spans="1:10">
      <c r="A24" s="88" t="s">
        <v>667</v>
      </c>
      <c r="B24" s="88"/>
      <c r="C24" s="88"/>
      <c r="D24" s="88"/>
      <c r="E24" s="89"/>
      <c r="F24" s="89"/>
      <c r="G24" s="89"/>
      <c r="H24" s="89"/>
      <c r="I24" s="89"/>
      <c r="J24" s="89"/>
    </row>
    <row r="25" s="63" customFormat="1" ht="32.15" customHeight="1" spans="1:10">
      <c r="A25" s="105" t="s">
        <v>668</v>
      </c>
      <c r="B25" s="106" t="s">
        <v>669</v>
      </c>
      <c r="C25" s="106" t="s">
        <v>670</v>
      </c>
      <c r="D25" s="105" t="s">
        <v>671</v>
      </c>
      <c r="E25" s="107" t="s">
        <v>672</v>
      </c>
      <c r="F25" s="107" t="s">
        <v>673</v>
      </c>
      <c r="G25" s="107" t="s">
        <v>674</v>
      </c>
      <c r="H25" s="108" t="s">
        <v>675</v>
      </c>
      <c r="I25" s="122"/>
      <c r="J25" s="123"/>
    </row>
    <row r="26" s="63" customFormat="1" ht="32.15" customHeight="1" spans="1:10">
      <c r="A26" s="26" t="s">
        <v>676</v>
      </c>
      <c r="B26" s="27" t="s">
        <v>677</v>
      </c>
      <c r="C26" s="28"/>
      <c r="D26" s="205" t="s">
        <v>678</v>
      </c>
      <c r="E26" s="107"/>
      <c r="F26" s="107"/>
      <c r="G26" s="107"/>
      <c r="H26" s="108"/>
      <c r="I26" s="122"/>
      <c r="J26" s="123"/>
    </row>
    <row r="27" s="63" customFormat="1" ht="32.15" customHeight="1" spans="1:10">
      <c r="A27" s="26"/>
      <c r="B27" s="27"/>
      <c r="C27" s="28" t="s">
        <v>679</v>
      </c>
      <c r="D27" s="29"/>
      <c r="E27" s="107" t="s">
        <v>680</v>
      </c>
      <c r="F27" s="107" t="s">
        <v>681</v>
      </c>
      <c r="G27" s="107" t="s">
        <v>682</v>
      </c>
      <c r="H27" s="108" t="s">
        <v>683</v>
      </c>
      <c r="I27" s="122"/>
      <c r="J27" s="123"/>
    </row>
    <row r="28" s="63" customFormat="1" ht="32.15" customHeight="1" spans="1:10">
      <c r="A28" s="26"/>
      <c r="B28" s="27" t="s">
        <v>684</v>
      </c>
      <c r="C28" s="28"/>
      <c r="D28" s="29"/>
      <c r="E28" s="107"/>
      <c r="F28" s="107"/>
      <c r="G28" s="107"/>
      <c r="H28" s="108"/>
      <c r="I28" s="122"/>
      <c r="J28" s="123"/>
    </row>
    <row r="29" s="64" customFormat="1" ht="32.15" customHeight="1" spans="1:10">
      <c r="A29" s="26"/>
      <c r="B29" s="27"/>
      <c r="C29" s="28" t="s">
        <v>685</v>
      </c>
      <c r="D29" s="29"/>
      <c r="E29" s="109">
        <v>1</v>
      </c>
      <c r="F29" s="110" t="s">
        <v>681</v>
      </c>
      <c r="G29" s="109">
        <v>1</v>
      </c>
      <c r="H29" s="108" t="s">
        <v>686</v>
      </c>
      <c r="I29" s="122"/>
      <c r="J29" s="123"/>
    </row>
    <row r="30" s="64" customFormat="1" ht="32.15" customHeight="1" spans="1:10">
      <c r="A30" s="26"/>
      <c r="B30" s="27" t="s">
        <v>687</v>
      </c>
      <c r="C30" s="28"/>
      <c r="D30" s="29"/>
      <c r="E30" s="111"/>
      <c r="F30" s="111"/>
      <c r="G30" s="111"/>
      <c r="H30" s="112"/>
      <c r="I30" s="124"/>
      <c r="J30" s="125"/>
    </row>
    <row r="31" s="64" customFormat="1" ht="32.15" customHeight="1" spans="1:10">
      <c r="A31" s="26"/>
      <c r="B31" s="27"/>
      <c r="C31" s="28" t="s">
        <v>688</v>
      </c>
      <c r="D31" s="29"/>
      <c r="E31" s="113">
        <v>1</v>
      </c>
      <c r="F31" s="111" t="s">
        <v>681</v>
      </c>
      <c r="G31" s="111">
        <v>100</v>
      </c>
      <c r="H31" s="112" t="s">
        <v>686</v>
      </c>
      <c r="I31" s="124"/>
      <c r="J31" s="125"/>
    </row>
    <row r="32" s="64" customFormat="1" ht="32.15" customHeight="1" spans="1:10">
      <c r="A32" s="26"/>
      <c r="B32" s="26" t="s">
        <v>689</v>
      </c>
      <c r="C32" s="28"/>
      <c r="D32" s="29"/>
      <c r="E32" s="111"/>
      <c r="F32" s="111"/>
      <c r="G32" s="111"/>
      <c r="H32" s="112"/>
      <c r="I32" s="124"/>
      <c r="J32" s="125"/>
    </row>
    <row r="33" s="64" customFormat="1" ht="32.15" customHeight="1" spans="1:10">
      <c r="A33" s="26" t="s">
        <v>690</v>
      </c>
      <c r="B33" s="26" t="s">
        <v>691</v>
      </c>
      <c r="C33" s="28"/>
      <c r="D33" s="29"/>
      <c r="E33" s="111"/>
      <c r="F33" s="111"/>
      <c r="G33" s="111"/>
      <c r="H33" s="112"/>
      <c r="I33" s="124"/>
      <c r="J33" s="125"/>
    </row>
    <row r="34" s="64" customFormat="1" ht="32.15" customHeight="1" spans="1:10">
      <c r="A34" s="26"/>
      <c r="B34" s="26"/>
      <c r="C34" s="28" t="s">
        <v>692</v>
      </c>
      <c r="D34" s="29"/>
      <c r="E34" s="111"/>
      <c r="F34" s="111"/>
      <c r="G34" s="111"/>
      <c r="H34" s="112" t="s">
        <v>693</v>
      </c>
      <c r="I34" s="124"/>
      <c r="J34" s="125"/>
    </row>
    <row r="35" s="64" customFormat="1" ht="32.15" customHeight="1" spans="1:10">
      <c r="A35" s="26"/>
      <c r="B35" s="26" t="s">
        <v>694</v>
      </c>
      <c r="C35" s="28"/>
      <c r="D35" s="29"/>
      <c r="E35" s="111"/>
      <c r="F35" s="111"/>
      <c r="G35" s="111"/>
      <c r="H35" s="112"/>
      <c r="I35" s="124"/>
      <c r="J35" s="125"/>
    </row>
    <row r="36" s="64" customFormat="1" ht="32.15" customHeight="1" spans="1:10">
      <c r="A36" s="26"/>
      <c r="B36" s="26"/>
      <c r="C36" s="28" t="s">
        <v>695</v>
      </c>
      <c r="D36" s="29"/>
      <c r="E36" s="113">
        <v>1</v>
      </c>
      <c r="F36" s="111" t="s">
        <v>681</v>
      </c>
      <c r="G36" s="111">
        <v>100</v>
      </c>
      <c r="H36" s="112" t="s">
        <v>686</v>
      </c>
      <c r="I36" s="124"/>
      <c r="J36" s="125"/>
    </row>
    <row r="37" s="64" customFormat="1" ht="32.15" customHeight="1" spans="1:10">
      <c r="A37" s="26"/>
      <c r="B37" s="26" t="s">
        <v>696</v>
      </c>
      <c r="C37" s="28"/>
      <c r="D37" s="29"/>
      <c r="E37" s="111"/>
      <c r="F37" s="111"/>
      <c r="G37" s="111"/>
      <c r="H37" s="112"/>
      <c r="I37" s="124"/>
      <c r="J37" s="125"/>
    </row>
    <row r="38" s="64" customFormat="1" ht="32.15" customHeight="1" spans="1:10">
      <c r="A38" s="26"/>
      <c r="B38" s="32" t="s">
        <v>697</v>
      </c>
      <c r="C38" s="28"/>
      <c r="D38" s="29"/>
      <c r="E38" s="111"/>
      <c r="F38" s="111"/>
      <c r="G38" s="111"/>
      <c r="H38" s="112"/>
      <c r="I38" s="124"/>
      <c r="J38" s="125"/>
    </row>
    <row r="39" s="64" customFormat="1" ht="32.15" customHeight="1" spans="1:10">
      <c r="A39" s="34"/>
      <c r="B39" s="35"/>
      <c r="C39" s="28" t="s">
        <v>698</v>
      </c>
      <c r="D39" s="29"/>
      <c r="E39" s="111"/>
      <c r="F39" s="111"/>
      <c r="G39" s="111"/>
      <c r="H39" s="112" t="s">
        <v>699</v>
      </c>
      <c r="I39" s="124"/>
      <c r="J39" s="125"/>
    </row>
    <row r="40" s="64" customFormat="1" ht="32.15" customHeight="1" spans="1:10">
      <c r="A40" s="34" t="s">
        <v>700</v>
      </c>
      <c r="B40" s="35"/>
      <c r="C40" s="28"/>
      <c r="D40" s="29"/>
      <c r="E40" s="111"/>
      <c r="F40" s="111"/>
      <c r="G40" s="111"/>
      <c r="H40" s="112"/>
      <c r="I40" s="124"/>
      <c r="J40" s="125"/>
    </row>
    <row r="41" s="64" customFormat="1" ht="32.15" customHeight="1" spans="1:10">
      <c r="A41" s="34"/>
      <c r="B41" s="35" t="s">
        <v>701</v>
      </c>
      <c r="C41" s="28"/>
      <c r="D41" s="29"/>
      <c r="E41" s="111"/>
      <c r="F41" s="111"/>
      <c r="G41" s="111"/>
      <c r="H41" s="112"/>
      <c r="I41" s="124"/>
      <c r="J41" s="125"/>
    </row>
    <row r="42" s="64" customFormat="1" ht="32.15" customHeight="1" spans="1:10">
      <c r="A42" s="34"/>
      <c r="B42" s="35"/>
      <c r="C42" s="28" t="s">
        <v>702</v>
      </c>
      <c r="D42" s="29"/>
      <c r="E42" s="111" t="s">
        <v>703</v>
      </c>
      <c r="F42" s="111" t="s">
        <v>681</v>
      </c>
      <c r="G42" s="111">
        <v>95</v>
      </c>
      <c r="H42" s="112" t="s">
        <v>686</v>
      </c>
      <c r="I42" s="124"/>
      <c r="J42" s="125"/>
    </row>
    <row r="43" s="61" customFormat="1" ht="52.5" customHeight="1" spans="1:10">
      <c r="A43" s="114" t="s">
        <v>704</v>
      </c>
      <c r="B43" s="115" t="s">
        <v>614</v>
      </c>
      <c r="C43" s="116"/>
      <c r="D43" s="116"/>
      <c r="E43" s="116"/>
      <c r="F43" s="116"/>
      <c r="G43" s="116"/>
      <c r="H43" s="116"/>
      <c r="I43" s="116"/>
      <c r="J43" s="126"/>
    </row>
    <row r="45" s="61" customFormat="1" ht="26" customHeight="1" spans="1:10">
      <c r="A45" s="39" t="s">
        <v>705</v>
      </c>
      <c r="B45" s="38"/>
      <c r="C45" s="38"/>
      <c r="D45" s="38"/>
      <c r="E45" s="38"/>
      <c r="F45" s="38"/>
      <c r="G45" s="38"/>
      <c r="H45" s="38"/>
      <c r="I45" s="38"/>
      <c r="J45" s="41"/>
    </row>
    <row r="46" s="61" customFormat="1" ht="26" customHeight="1" spans="1:10">
      <c r="A46" s="39" t="s">
        <v>706</v>
      </c>
      <c r="B46" s="39"/>
      <c r="C46" s="39"/>
      <c r="D46" s="39"/>
      <c r="E46" s="59"/>
      <c r="F46" s="59"/>
      <c r="G46" s="59"/>
      <c r="H46" s="59"/>
      <c r="I46" s="59"/>
      <c r="J46" s="59"/>
    </row>
    <row r="47" s="61" customFormat="1" ht="26" customHeight="1" spans="1:10">
      <c r="A47" s="39" t="s">
        <v>707</v>
      </c>
      <c r="B47" s="39"/>
      <c r="C47" s="39"/>
      <c r="D47" s="39"/>
      <c r="E47" s="59"/>
      <c r="F47" s="59"/>
      <c r="G47" s="59"/>
      <c r="H47" s="59"/>
      <c r="I47" s="59"/>
      <c r="J47" s="59"/>
    </row>
    <row r="48" s="61" customFormat="1" ht="21" customHeight="1" spans="1:10">
      <c r="A48" s="39" t="s">
        <v>708</v>
      </c>
      <c r="B48" s="39"/>
      <c r="C48" s="39"/>
      <c r="D48" s="39"/>
      <c r="E48" s="59"/>
      <c r="F48" s="59"/>
      <c r="G48" s="59"/>
      <c r="H48" s="59"/>
      <c r="I48" s="59"/>
      <c r="J48" s="59"/>
    </row>
    <row r="49" s="61" customFormat="1" spans="4:10">
      <c r="D49" s="65"/>
      <c r="E49" s="65"/>
      <c r="F49" s="65"/>
      <c r="G49" s="65"/>
      <c r="H49" s="65"/>
      <c r="I49" s="65"/>
      <c r="J49" s="65"/>
    </row>
  </sheetData>
  <mergeCells count="5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B43:J43"/>
    <mergeCell ref="A46:J46"/>
    <mergeCell ref="A47:J47"/>
    <mergeCell ref="A48:J48"/>
    <mergeCell ref="A6:A7"/>
    <mergeCell ref="A14:A15"/>
    <mergeCell ref="A26:A32"/>
    <mergeCell ref="A33:A38"/>
    <mergeCell ref="B14:B15"/>
    <mergeCell ref="D26:D4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opLeftCell="A12" workbookViewId="0">
      <selection activeCell="F11" sqref="F11:J11"/>
    </sheetView>
  </sheetViews>
  <sheetFormatPr defaultColWidth="9" defaultRowHeight="13.5"/>
  <cols>
    <col min="1" max="2" width="11.125" style="1" customWidth="1"/>
    <col min="3" max="3" width="20.5" style="1" customWidth="1"/>
    <col min="4" max="4" width="11.3" style="1" customWidth="1"/>
    <col min="5" max="5" width="11.3" style="57"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5">
      <c r="A1" s="1" t="s">
        <v>709</v>
      </c>
      <c r="E1" s="57"/>
    </row>
    <row r="2" s="1" customFormat="1" ht="26" customHeight="1" spans="1:10">
      <c r="A2" s="5" t="s">
        <v>710</v>
      </c>
      <c r="B2" s="6"/>
      <c r="C2" s="6"/>
      <c r="D2" s="6"/>
      <c r="E2" s="6"/>
      <c r="F2" s="6"/>
      <c r="G2" s="6"/>
      <c r="H2" s="6"/>
      <c r="I2" s="6"/>
      <c r="J2" s="6"/>
    </row>
    <row r="3" s="56" customFormat="1" ht="13" customHeight="1" spans="1:10">
      <c r="A3" s="7"/>
      <c r="B3" s="7"/>
      <c r="C3" s="7"/>
      <c r="D3" s="7"/>
      <c r="E3" s="7"/>
      <c r="F3" s="7"/>
      <c r="G3" s="7"/>
      <c r="H3" s="7"/>
      <c r="I3" s="7"/>
      <c r="J3" s="7"/>
    </row>
    <row r="4" s="3" customFormat="1" ht="18" customHeight="1" spans="1:256">
      <c r="A4" s="8" t="s">
        <v>711</v>
      </c>
      <c r="B4" s="8"/>
      <c r="C4" s="9" t="s">
        <v>712</v>
      </c>
      <c r="D4" s="9"/>
      <c r="E4" s="43"/>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43"/>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30</v>
      </c>
      <c r="E7" s="15">
        <v>30</v>
      </c>
      <c r="F7" s="11">
        <v>30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30</v>
      </c>
      <c r="E8" s="15">
        <v>30</v>
      </c>
      <c r="F8" s="11">
        <v>30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5"/>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727</v>
      </c>
      <c r="C12" s="17"/>
      <c r="D12" s="17"/>
      <c r="E12" s="58"/>
      <c r="F12" s="15" t="s">
        <v>635</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18" customHeight="1" spans="1:10">
      <c r="A15" s="26" t="s">
        <v>676</v>
      </c>
      <c r="B15" s="27" t="s">
        <v>677</v>
      </c>
      <c r="C15" s="28"/>
      <c r="D15" s="205" t="s">
        <v>678</v>
      </c>
      <c r="E15" s="8"/>
      <c r="F15" s="24"/>
      <c r="G15" s="25"/>
      <c r="H15" s="25"/>
      <c r="I15" s="25"/>
      <c r="J15" s="25"/>
    </row>
    <row r="16" s="1" customFormat="1" ht="18" customHeight="1" spans="1:10">
      <c r="A16" s="26"/>
      <c r="B16" s="27"/>
      <c r="C16" s="28" t="s">
        <v>730</v>
      </c>
      <c r="D16" s="29"/>
      <c r="E16" s="8">
        <v>100</v>
      </c>
      <c r="F16" s="24" t="s">
        <v>731</v>
      </c>
      <c r="G16" s="31">
        <v>0.9</v>
      </c>
      <c r="H16" s="25">
        <v>5</v>
      </c>
      <c r="I16" s="25">
        <v>5</v>
      </c>
      <c r="J16" s="25" t="s">
        <v>653</v>
      </c>
    </row>
    <row r="17" s="1" customFormat="1" ht="18" customHeight="1" spans="1:10">
      <c r="A17" s="26"/>
      <c r="B17" s="27"/>
      <c r="C17" s="28" t="s">
        <v>732</v>
      </c>
      <c r="D17" s="29"/>
      <c r="E17" s="8">
        <v>100</v>
      </c>
      <c r="F17" s="24" t="s">
        <v>733</v>
      </c>
      <c r="G17" s="25">
        <v>100</v>
      </c>
      <c r="H17" s="25">
        <v>10</v>
      </c>
      <c r="I17" s="25">
        <v>10</v>
      </c>
      <c r="J17" s="25" t="s">
        <v>653</v>
      </c>
    </row>
    <row r="18" s="1" customFormat="1" ht="18" customHeight="1" spans="1:10">
      <c r="A18" s="26"/>
      <c r="B18" s="27" t="s">
        <v>684</v>
      </c>
      <c r="C18" s="28"/>
      <c r="D18" s="29"/>
      <c r="E18" s="8"/>
      <c r="F18" s="24"/>
      <c r="G18" s="25"/>
      <c r="H18" s="25"/>
      <c r="I18" s="25"/>
      <c r="J18" s="25"/>
    </row>
    <row r="19" s="1" customFormat="1" ht="18" customHeight="1" spans="1:10">
      <c r="A19" s="26"/>
      <c r="B19" s="27"/>
      <c r="C19" s="28" t="s">
        <v>734</v>
      </c>
      <c r="D19" s="29"/>
      <c r="E19" s="8">
        <v>100</v>
      </c>
      <c r="F19" s="24" t="s">
        <v>731</v>
      </c>
      <c r="G19" s="31">
        <v>1</v>
      </c>
      <c r="H19" s="25">
        <v>5</v>
      </c>
      <c r="I19" s="25">
        <v>5</v>
      </c>
      <c r="J19" s="25" t="s">
        <v>653</v>
      </c>
    </row>
    <row r="20" s="1" customFormat="1" ht="18" customHeight="1" spans="1:10">
      <c r="A20" s="26"/>
      <c r="B20" s="27"/>
      <c r="C20" s="28" t="s">
        <v>735</v>
      </c>
      <c r="D20" s="29"/>
      <c r="E20" s="8">
        <v>100</v>
      </c>
      <c r="F20" s="24" t="s">
        <v>731</v>
      </c>
      <c r="G20" s="31">
        <v>1</v>
      </c>
      <c r="H20" s="25">
        <v>5</v>
      </c>
      <c r="I20" s="25">
        <v>5</v>
      </c>
      <c r="J20" s="25" t="s">
        <v>653</v>
      </c>
    </row>
    <row r="21" s="1" customFormat="1" ht="18" customHeight="1" spans="1:10">
      <c r="A21" s="26"/>
      <c r="B21" s="27" t="s">
        <v>687</v>
      </c>
      <c r="C21" s="28"/>
      <c r="D21" s="29"/>
      <c r="E21" s="8"/>
      <c r="F21" s="24"/>
      <c r="G21" s="25"/>
      <c r="H21" s="25"/>
      <c r="I21" s="25"/>
      <c r="J21" s="25"/>
    </row>
    <row r="22" s="1" customFormat="1" ht="18" customHeight="1" spans="1:10">
      <c r="A22" s="26"/>
      <c r="B22" s="27"/>
      <c r="C22" s="28" t="s">
        <v>736</v>
      </c>
      <c r="D22" s="29"/>
      <c r="E22" s="8" t="s">
        <v>737</v>
      </c>
      <c r="F22" s="24"/>
      <c r="G22" s="25" t="s">
        <v>737</v>
      </c>
      <c r="H22" s="25">
        <v>5</v>
      </c>
      <c r="I22" s="25">
        <v>5</v>
      </c>
      <c r="J22" s="25" t="s">
        <v>653</v>
      </c>
    </row>
    <row r="23" s="1" customFormat="1" ht="18" customHeight="1" spans="1:10">
      <c r="A23" s="26"/>
      <c r="B23" s="27"/>
      <c r="C23" s="28" t="s">
        <v>738</v>
      </c>
      <c r="D23" s="29"/>
      <c r="E23" s="8" t="s">
        <v>737</v>
      </c>
      <c r="F23" s="24"/>
      <c r="G23" s="25" t="s">
        <v>737</v>
      </c>
      <c r="H23" s="25">
        <v>5</v>
      </c>
      <c r="I23" s="25">
        <v>5</v>
      </c>
      <c r="J23" s="25" t="s">
        <v>653</v>
      </c>
    </row>
    <row r="24" s="1" customFormat="1" ht="18" customHeight="1" spans="1:10">
      <c r="A24" s="26"/>
      <c r="B24" s="27" t="s">
        <v>689</v>
      </c>
      <c r="C24" s="28"/>
      <c r="D24" s="29"/>
      <c r="E24" s="8"/>
      <c r="F24" s="24"/>
      <c r="G24" s="25"/>
      <c r="H24" s="25"/>
      <c r="I24" s="25"/>
      <c r="J24" s="25"/>
    </row>
    <row r="25" s="1" customFormat="1" ht="18" customHeight="1" spans="1:10">
      <c r="A25" s="26"/>
      <c r="B25" s="27"/>
      <c r="C25" s="28" t="s">
        <v>739</v>
      </c>
      <c r="D25" s="29"/>
      <c r="E25" s="8">
        <v>30</v>
      </c>
      <c r="F25" s="24" t="s">
        <v>740</v>
      </c>
      <c r="G25" s="25" t="s">
        <v>740</v>
      </c>
      <c r="H25" s="25">
        <v>10</v>
      </c>
      <c r="I25" s="25">
        <v>10</v>
      </c>
      <c r="J25" s="25" t="s">
        <v>653</v>
      </c>
    </row>
    <row r="26" s="1" customFormat="1" ht="18" customHeight="1" spans="1:10">
      <c r="A26" s="26"/>
      <c r="B26" s="26"/>
      <c r="C26" s="28" t="s">
        <v>741</v>
      </c>
      <c r="D26" s="29"/>
      <c r="E26" s="8"/>
      <c r="F26" s="24"/>
      <c r="G26" s="25"/>
      <c r="H26" s="25">
        <v>10</v>
      </c>
      <c r="I26" s="25">
        <v>10</v>
      </c>
      <c r="J26" s="25"/>
    </row>
    <row r="27" s="1" customFormat="1" ht="30" customHeight="1" spans="1:10">
      <c r="A27" s="26" t="s">
        <v>690</v>
      </c>
      <c r="B27" s="26" t="s">
        <v>691</v>
      </c>
      <c r="C27" s="28"/>
      <c r="D27" s="29"/>
      <c r="E27" s="8"/>
      <c r="F27" s="24"/>
      <c r="G27" s="25"/>
      <c r="H27" s="25"/>
      <c r="I27" s="25"/>
      <c r="J27" s="25"/>
    </row>
    <row r="28" s="1" customFormat="1" ht="30" customHeight="1" spans="1:10">
      <c r="A28" s="26"/>
      <c r="B28" s="26"/>
      <c r="C28" s="28" t="s">
        <v>742</v>
      </c>
      <c r="D28" s="29"/>
      <c r="E28" s="8">
        <v>100</v>
      </c>
      <c r="F28" s="24" t="s">
        <v>731</v>
      </c>
      <c r="G28" s="31">
        <v>1.08</v>
      </c>
      <c r="H28" s="25">
        <v>5</v>
      </c>
      <c r="I28" s="25">
        <v>5</v>
      </c>
      <c r="J28" s="25" t="s">
        <v>653</v>
      </c>
    </row>
    <row r="29" s="1" customFormat="1" ht="30" customHeight="1" spans="1:10">
      <c r="A29" s="26"/>
      <c r="B29" s="26"/>
      <c r="C29" s="28" t="s">
        <v>743</v>
      </c>
      <c r="D29" s="29"/>
      <c r="E29" s="8" t="s">
        <v>737</v>
      </c>
      <c r="F29" s="24"/>
      <c r="G29" s="25" t="s">
        <v>737</v>
      </c>
      <c r="H29" s="25">
        <v>5</v>
      </c>
      <c r="I29" s="25">
        <v>5</v>
      </c>
      <c r="J29" s="25" t="s">
        <v>653</v>
      </c>
    </row>
    <row r="30" s="1" customFormat="1" ht="30" customHeight="1" spans="1:10">
      <c r="A30" s="26"/>
      <c r="B30" s="26" t="s">
        <v>694</v>
      </c>
      <c r="C30" s="28"/>
      <c r="D30" s="29"/>
      <c r="E30" s="8"/>
      <c r="F30" s="24"/>
      <c r="G30" s="25"/>
      <c r="H30" s="25"/>
      <c r="I30" s="25"/>
      <c r="J30" s="25"/>
    </row>
    <row r="31" s="1" customFormat="1" ht="30" customHeight="1" spans="1:10">
      <c r="A31" s="26"/>
      <c r="B31" s="26" t="s">
        <v>696</v>
      </c>
      <c r="C31" s="28"/>
      <c r="D31" s="29"/>
      <c r="E31" s="8"/>
      <c r="F31" s="24"/>
      <c r="G31" s="25"/>
      <c r="H31" s="25"/>
      <c r="I31" s="25"/>
      <c r="J31" s="25"/>
    </row>
    <row r="32" s="1" customFormat="1" ht="30" customHeight="1" spans="1:10">
      <c r="A32" s="26"/>
      <c r="B32" s="32"/>
      <c r="C32" s="28" t="s">
        <v>744</v>
      </c>
      <c r="D32" s="29"/>
      <c r="E32" s="8" t="s">
        <v>737</v>
      </c>
      <c r="F32" s="24"/>
      <c r="G32" s="25" t="s">
        <v>737</v>
      </c>
      <c r="H32" s="25">
        <v>5</v>
      </c>
      <c r="I32" s="25">
        <v>5</v>
      </c>
      <c r="J32" s="25" t="s">
        <v>653</v>
      </c>
    </row>
    <row r="33" s="1" customFormat="1" ht="30" customHeight="1" spans="1:10">
      <c r="A33" s="26"/>
      <c r="B33" s="32"/>
      <c r="C33" s="28" t="s">
        <v>745</v>
      </c>
      <c r="D33" s="29"/>
      <c r="E33" s="8" t="s">
        <v>737</v>
      </c>
      <c r="F33" s="24"/>
      <c r="G33" s="25" t="s">
        <v>737</v>
      </c>
      <c r="H33" s="25">
        <v>5</v>
      </c>
      <c r="I33" s="25">
        <v>5</v>
      </c>
      <c r="J33" s="25" t="s">
        <v>653</v>
      </c>
    </row>
    <row r="34" s="1" customFormat="1" ht="30" customHeight="1" spans="1:10">
      <c r="A34" s="26"/>
      <c r="B34" s="32" t="s">
        <v>697</v>
      </c>
      <c r="C34" s="28"/>
      <c r="D34" s="29"/>
      <c r="E34" s="8"/>
      <c r="F34" s="24"/>
      <c r="G34" s="25"/>
      <c r="H34" s="25"/>
      <c r="I34" s="25"/>
      <c r="J34" s="25"/>
    </row>
    <row r="35" s="1" customFormat="1" ht="30" customHeight="1" spans="1:10">
      <c r="A35" s="26"/>
      <c r="B35" s="32"/>
      <c r="C35" s="28" t="s">
        <v>746</v>
      </c>
      <c r="D35" s="29"/>
      <c r="E35" s="8" t="s">
        <v>737</v>
      </c>
      <c r="F35" s="24"/>
      <c r="G35" s="25" t="s">
        <v>737</v>
      </c>
      <c r="H35" s="25">
        <v>5</v>
      </c>
      <c r="I35" s="25">
        <v>5</v>
      </c>
      <c r="J35" s="25" t="s">
        <v>653</v>
      </c>
    </row>
    <row r="36" s="1" customFormat="1" ht="30" customHeight="1" spans="1:10">
      <c r="A36" s="26"/>
      <c r="B36" s="32"/>
      <c r="C36" s="28" t="s">
        <v>747</v>
      </c>
      <c r="D36" s="29"/>
      <c r="E36" s="8" t="s">
        <v>737</v>
      </c>
      <c r="F36" s="24"/>
      <c r="G36" s="25" t="s">
        <v>737</v>
      </c>
      <c r="H36" s="25">
        <v>5</v>
      </c>
      <c r="I36" s="25">
        <v>5</v>
      </c>
      <c r="J36" s="25" t="s">
        <v>653</v>
      </c>
    </row>
    <row r="37" s="1" customFormat="1" ht="30" customHeight="1" spans="1:10">
      <c r="A37" s="34" t="s">
        <v>700</v>
      </c>
      <c r="B37" s="35" t="s">
        <v>701</v>
      </c>
      <c r="C37" s="28"/>
      <c r="D37" s="29"/>
      <c r="E37" s="43"/>
      <c r="F37" s="9"/>
      <c r="G37" s="54"/>
      <c r="H37" s="25"/>
      <c r="I37" s="25"/>
      <c r="J37" s="60"/>
    </row>
    <row r="38" s="1" customFormat="1" ht="30" customHeight="1" spans="1:10">
      <c r="A38" s="34"/>
      <c r="B38" s="35"/>
      <c r="C38" s="28" t="s">
        <v>748</v>
      </c>
      <c r="D38" s="29"/>
      <c r="E38" s="43" t="s">
        <v>680</v>
      </c>
      <c r="F38" s="43" t="s">
        <v>731</v>
      </c>
      <c r="G38" s="43" t="s">
        <v>749</v>
      </c>
      <c r="H38" s="25">
        <v>5</v>
      </c>
      <c r="I38" s="25">
        <v>5</v>
      </c>
      <c r="J38" s="43" t="s">
        <v>653</v>
      </c>
    </row>
    <row r="39" s="1" customFormat="1" ht="54" customHeight="1" spans="1:10">
      <c r="A39" s="36" t="s">
        <v>750</v>
      </c>
      <c r="B39" s="36"/>
      <c r="C39" s="36"/>
      <c r="D39" s="37" t="s">
        <v>614</v>
      </c>
      <c r="E39" s="37"/>
      <c r="F39" s="37"/>
      <c r="G39" s="37"/>
      <c r="H39" s="37"/>
      <c r="I39" s="37"/>
      <c r="J39" s="37"/>
    </row>
    <row r="40" s="1" customFormat="1" ht="25.5" customHeight="1" spans="1:10">
      <c r="A40" s="36" t="s">
        <v>751</v>
      </c>
      <c r="B40" s="36"/>
      <c r="C40" s="36"/>
      <c r="D40" s="36"/>
      <c r="E40" s="36"/>
      <c r="F40" s="36"/>
      <c r="G40" s="36"/>
      <c r="H40" s="36">
        <v>90</v>
      </c>
      <c r="I40" s="36">
        <v>100</v>
      </c>
      <c r="J40" s="40" t="s">
        <v>752</v>
      </c>
    </row>
    <row r="41" s="1" customFormat="1" ht="17" customHeight="1" spans="1:10">
      <c r="A41" s="38"/>
      <c r="B41" s="38"/>
      <c r="C41" s="38"/>
      <c r="D41" s="38"/>
      <c r="E41" s="38"/>
      <c r="F41" s="38"/>
      <c r="G41" s="38"/>
      <c r="H41" s="38"/>
      <c r="I41" s="38"/>
      <c r="J41" s="41"/>
    </row>
    <row r="42" s="1" customFormat="1" ht="29" customHeight="1" spans="1:10">
      <c r="A42" s="39" t="s">
        <v>705</v>
      </c>
      <c r="B42" s="38"/>
      <c r="C42" s="38"/>
      <c r="D42" s="38"/>
      <c r="E42" s="38"/>
      <c r="F42" s="38"/>
      <c r="G42" s="38"/>
      <c r="H42" s="38"/>
      <c r="I42" s="38"/>
      <c r="J42" s="41"/>
    </row>
    <row r="43" s="1" customFormat="1" ht="27" customHeight="1" spans="1:10">
      <c r="A43" s="39" t="s">
        <v>706</v>
      </c>
      <c r="B43" s="39"/>
      <c r="C43" s="39"/>
      <c r="D43" s="39"/>
      <c r="E43" s="59"/>
      <c r="F43" s="39"/>
      <c r="G43" s="39"/>
      <c r="H43" s="39"/>
      <c r="I43" s="39"/>
      <c r="J43" s="39"/>
    </row>
    <row r="44" s="1" customFormat="1" ht="19" customHeight="1" spans="1:10">
      <c r="A44" s="39" t="s">
        <v>707</v>
      </c>
      <c r="B44" s="39"/>
      <c r="C44" s="39"/>
      <c r="D44" s="39"/>
      <c r="E44" s="59"/>
      <c r="F44" s="39"/>
      <c r="G44" s="39"/>
      <c r="H44" s="39"/>
      <c r="I44" s="39"/>
      <c r="J44" s="39"/>
    </row>
    <row r="45" s="1" customFormat="1" ht="18" customHeight="1" spans="1:10">
      <c r="A45" s="39" t="s">
        <v>753</v>
      </c>
      <c r="B45" s="39"/>
      <c r="C45" s="39"/>
      <c r="D45" s="39"/>
      <c r="E45" s="59"/>
      <c r="F45" s="39"/>
      <c r="G45" s="39"/>
      <c r="H45" s="39"/>
      <c r="I45" s="39"/>
      <c r="J45" s="39"/>
    </row>
    <row r="46" s="1" customFormat="1" ht="18" customHeight="1" spans="1:10">
      <c r="A46" s="39" t="s">
        <v>754</v>
      </c>
      <c r="B46" s="39"/>
      <c r="C46" s="39"/>
      <c r="D46" s="39"/>
      <c r="E46" s="59"/>
      <c r="F46" s="39"/>
      <c r="G46" s="39"/>
      <c r="H46" s="39"/>
      <c r="I46" s="39"/>
      <c r="J46" s="39"/>
    </row>
    <row r="47" s="1" customFormat="1" ht="18" customHeight="1" spans="1:10">
      <c r="A47" s="39" t="s">
        <v>755</v>
      </c>
      <c r="B47" s="39"/>
      <c r="C47" s="39"/>
      <c r="D47" s="39"/>
      <c r="E47" s="59"/>
      <c r="F47" s="39"/>
      <c r="G47" s="39"/>
      <c r="H47" s="39"/>
      <c r="I47" s="39"/>
      <c r="J47" s="39"/>
    </row>
    <row r="48" s="1" customFormat="1" ht="24" customHeight="1" spans="1:10">
      <c r="A48" s="39" t="s">
        <v>756</v>
      </c>
      <c r="B48" s="39"/>
      <c r="C48" s="39"/>
      <c r="D48" s="39"/>
      <c r="E48" s="59"/>
      <c r="F48" s="39"/>
      <c r="G48" s="39"/>
      <c r="H48" s="39"/>
      <c r="I48" s="39"/>
      <c r="J48"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9:C39"/>
    <mergeCell ref="D39:J39"/>
    <mergeCell ref="A40:G40"/>
    <mergeCell ref="A43:J43"/>
    <mergeCell ref="A44:J44"/>
    <mergeCell ref="A45:J45"/>
    <mergeCell ref="A46:J46"/>
    <mergeCell ref="A47:J47"/>
    <mergeCell ref="A48:J48"/>
    <mergeCell ref="A11:A12"/>
    <mergeCell ref="A15:A26"/>
    <mergeCell ref="A27:A36"/>
    <mergeCell ref="D15:D3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50"/>
  <sheetViews>
    <sheetView topLeftCell="A10"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50" customFormat="1" ht="18" customHeight="1" spans="1:256">
      <c r="A4" s="8" t="s">
        <v>711</v>
      </c>
      <c r="B4" s="8"/>
      <c r="C4" s="9" t="s">
        <v>757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1"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1"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1" customFormat="1" ht="36" customHeight="1" spans="1:256">
      <c r="A7" s="8"/>
      <c r="B7" s="8"/>
      <c r="C7" s="10" t="s">
        <v>721</v>
      </c>
      <c r="D7" s="11">
        <v>57.51</v>
      </c>
      <c r="E7" s="11">
        <v>57.51</v>
      </c>
      <c r="F7" s="11">
        <v>57.51</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51" customFormat="1" ht="36" customHeight="1" spans="1:256">
      <c r="A8" s="8"/>
      <c r="B8" s="8"/>
      <c r="C8" s="10" t="s">
        <v>722</v>
      </c>
      <c r="D8" s="11">
        <v>57.51</v>
      </c>
      <c r="E8" s="11">
        <v>57.51</v>
      </c>
      <c r="F8" s="11">
        <v>57.51</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51"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758</v>
      </c>
      <c r="C12" s="17"/>
      <c r="D12" s="17"/>
      <c r="E12" s="18"/>
      <c r="F12" s="15" t="s">
        <v>635</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18" customHeight="1" spans="1:10">
      <c r="A15" s="26" t="s">
        <v>676</v>
      </c>
      <c r="B15" s="27" t="s">
        <v>677</v>
      </c>
      <c r="C15" s="28"/>
      <c r="D15" s="205" t="s">
        <v>678</v>
      </c>
      <c r="E15" s="8"/>
      <c r="F15" s="24"/>
      <c r="G15" s="25"/>
      <c r="H15" s="25"/>
      <c r="I15" s="25"/>
      <c r="J15" s="25"/>
    </row>
    <row r="16" s="1" customFormat="1" ht="26" customHeight="1" spans="1:10">
      <c r="A16" s="26"/>
      <c r="B16" s="27"/>
      <c r="C16" s="28" t="s">
        <v>759</v>
      </c>
      <c r="D16" s="29"/>
      <c r="E16" s="8">
        <v>308</v>
      </c>
      <c r="F16" s="24" t="s">
        <v>760</v>
      </c>
      <c r="G16" s="25">
        <v>308</v>
      </c>
      <c r="H16" s="25">
        <v>5</v>
      </c>
      <c r="I16" s="25">
        <v>5</v>
      </c>
      <c r="J16" s="25" t="s">
        <v>653</v>
      </c>
    </row>
    <row r="17" s="1" customFormat="1" ht="18" customHeight="1" spans="1:10">
      <c r="A17" s="26"/>
      <c r="B17" s="27"/>
      <c r="C17" s="28" t="s">
        <v>761</v>
      </c>
      <c r="D17" s="29"/>
      <c r="E17" s="8">
        <v>308</v>
      </c>
      <c r="F17" s="24" t="s">
        <v>760</v>
      </c>
      <c r="G17" s="25">
        <v>308</v>
      </c>
      <c r="H17" s="25">
        <v>5</v>
      </c>
      <c r="I17" s="25">
        <v>5</v>
      </c>
      <c r="J17" s="25" t="s">
        <v>653</v>
      </c>
    </row>
    <row r="18" s="1" customFormat="1" ht="18" customHeight="1" spans="1:10">
      <c r="A18" s="26"/>
      <c r="B18" s="27" t="s">
        <v>684</v>
      </c>
      <c r="C18" s="28"/>
      <c r="D18" s="29"/>
      <c r="E18" s="8"/>
      <c r="F18" s="24"/>
      <c r="G18" s="25"/>
      <c r="H18" s="25"/>
      <c r="I18" s="25"/>
      <c r="J18" s="25"/>
    </row>
    <row r="19" s="1" customFormat="1" ht="18" customHeight="1" spans="1:10">
      <c r="A19" s="26"/>
      <c r="B19" s="27"/>
      <c r="C19" s="28" t="s">
        <v>762</v>
      </c>
      <c r="D19" s="29"/>
      <c r="E19" s="52">
        <v>45657</v>
      </c>
      <c r="F19" s="24" t="s">
        <v>763</v>
      </c>
      <c r="G19" s="53">
        <v>45657</v>
      </c>
      <c r="H19" s="25">
        <v>5</v>
      </c>
      <c r="I19" s="25">
        <v>5</v>
      </c>
      <c r="J19" s="25" t="s">
        <v>653</v>
      </c>
    </row>
    <row r="20" s="1" customFormat="1" ht="18" customHeight="1" spans="1:10">
      <c r="A20" s="26"/>
      <c r="B20" s="27"/>
      <c r="C20" s="28" t="s">
        <v>764</v>
      </c>
      <c r="D20" s="29"/>
      <c r="E20" s="52">
        <v>45657</v>
      </c>
      <c r="F20" s="24" t="s">
        <v>763</v>
      </c>
      <c r="G20" s="53">
        <v>45657</v>
      </c>
      <c r="H20" s="25">
        <v>5</v>
      </c>
      <c r="I20" s="25">
        <v>5</v>
      </c>
      <c r="J20" s="25" t="s">
        <v>653</v>
      </c>
    </row>
    <row r="21" s="1" customFormat="1" ht="18" customHeight="1" spans="1:10">
      <c r="A21" s="26"/>
      <c r="B21" s="27" t="s">
        <v>687</v>
      </c>
      <c r="C21" s="28"/>
      <c r="D21" s="29"/>
      <c r="E21" s="8"/>
      <c r="F21" s="24"/>
      <c r="G21" s="25"/>
      <c r="H21" s="25"/>
      <c r="I21" s="25"/>
      <c r="J21" s="25"/>
    </row>
    <row r="22" s="1" customFormat="1" ht="18" customHeight="1" spans="1:10">
      <c r="A22" s="26"/>
      <c r="B22" s="27"/>
      <c r="C22" s="28" t="s">
        <v>762</v>
      </c>
      <c r="D22" s="29"/>
      <c r="E22" s="52">
        <v>45657</v>
      </c>
      <c r="F22" s="24" t="s">
        <v>763</v>
      </c>
      <c r="G22" s="53">
        <v>45657</v>
      </c>
      <c r="H22" s="25">
        <v>5</v>
      </c>
      <c r="I22" s="25">
        <v>5</v>
      </c>
      <c r="J22" s="25" t="s">
        <v>653</v>
      </c>
    </row>
    <row r="23" s="1" customFormat="1" ht="18" customHeight="1" spans="1:10">
      <c r="A23" s="26"/>
      <c r="B23" s="27"/>
      <c r="C23" s="28" t="s">
        <v>762</v>
      </c>
      <c r="D23" s="29"/>
      <c r="E23" s="52">
        <v>45657</v>
      </c>
      <c r="F23" s="24" t="s">
        <v>763</v>
      </c>
      <c r="G23" s="53">
        <v>45657</v>
      </c>
      <c r="H23" s="25">
        <v>5</v>
      </c>
      <c r="I23" s="25">
        <v>5</v>
      </c>
      <c r="J23" s="25" t="s">
        <v>653</v>
      </c>
    </row>
    <row r="24" s="1" customFormat="1" ht="18" customHeight="1" spans="1:10">
      <c r="A24" s="26"/>
      <c r="B24" s="26" t="s">
        <v>689</v>
      </c>
      <c r="C24" s="28"/>
      <c r="D24" s="29"/>
      <c r="E24" s="8"/>
      <c r="F24" s="24"/>
      <c r="G24" s="25"/>
      <c r="H24" s="25"/>
      <c r="I24" s="25"/>
      <c r="J24" s="25"/>
    </row>
    <row r="25" s="1" customFormat="1" ht="30" customHeight="1" spans="1:10">
      <c r="A25" s="26"/>
      <c r="B25" s="26"/>
      <c r="C25" s="28" t="s">
        <v>765</v>
      </c>
      <c r="D25" s="29"/>
      <c r="E25" s="8">
        <v>15</v>
      </c>
      <c r="F25" s="24" t="s">
        <v>766</v>
      </c>
      <c r="G25" s="25">
        <v>15</v>
      </c>
      <c r="H25" s="25">
        <v>5</v>
      </c>
      <c r="I25" s="25">
        <v>5</v>
      </c>
      <c r="J25" s="25" t="s">
        <v>653</v>
      </c>
    </row>
    <row r="26" s="1" customFormat="1" ht="30" customHeight="1" spans="1:10">
      <c r="A26" s="26"/>
      <c r="B26" s="26"/>
      <c r="C26" s="28" t="s">
        <v>767</v>
      </c>
      <c r="D26" s="29"/>
      <c r="E26" s="8">
        <v>600</v>
      </c>
      <c r="F26" s="24" t="s">
        <v>760</v>
      </c>
      <c r="G26" s="25">
        <v>600</v>
      </c>
      <c r="H26" s="25">
        <v>5</v>
      </c>
      <c r="I26" s="25">
        <v>5</v>
      </c>
      <c r="J26" s="25" t="s">
        <v>653</v>
      </c>
    </row>
    <row r="27" s="1" customFormat="1" ht="30" customHeight="1" spans="1:10">
      <c r="A27" s="26" t="s">
        <v>690</v>
      </c>
      <c r="B27" s="26" t="s">
        <v>691</v>
      </c>
      <c r="C27" s="28"/>
      <c r="D27" s="29"/>
      <c r="E27" s="8"/>
      <c r="F27" s="24"/>
      <c r="G27" s="25"/>
      <c r="H27" s="25"/>
      <c r="I27" s="25"/>
      <c r="J27" s="25"/>
    </row>
    <row r="28" s="1" customFormat="1" ht="30" customHeight="1" spans="1:10">
      <c r="A28" s="26"/>
      <c r="B28" s="26"/>
      <c r="C28" s="28" t="s">
        <v>768</v>
      </c>
      <c r="D28" s="29"/>
      <c r="E28" s="30">
        <v>1</v>
      </c>
      <c r="F28" s="24" t="s">
        <v>681</v>
      </c>
      <c r="G28" s="31">
        <v>1</v>
      </c>
      <c r="H28" s="25">
        <v>5</v>
      </c>
      <c r="I28" s="25">
        <v>5</v>
      </c>
      <c r="J28" s="25" t="s">
        <v>653</v>
      </c>
    </row>
    <row r="29" s="1" customFormat="1" ht="30" customHeight="1" spans="1:10">
      <c r="A29" s="26"/>
      <c r="B29" s="26"/>
      <c r="C29" s="28" t="s">
        <v>769</v>
      </c>
      <c r="D29" s="29"/>
      <c r="E29" s="30">
        <v>1</v>
      </c>
      <c r="F29" s="24" t="s">
        <v>681</v>
      </c>
      <c r="G29" s="31">
        <v>1</v>
      </c>
      <c r="H29" s="25">
        <v>5</v>
      </c>
      <c r="I29" s="25">
        <v>5</v>
      </c>
      <c r="J29" s="25" t="s">
        <v>653</v>
      </c>
    </row>
    <row r="30" s="1" customFormat="1" ht="30" customHeight="1" spans="1:10">
      <c r="A30" s="26"/>
      <c r="B30" s="26" t="s">
        <v>694</v>
      </c>
      <c r="C30" s="28"/>
      <c r="D30" s="29"/>
      <c r="E30" s="8"/>
      <c r="F30" s="24"/>
      <c r="G30" s="25"/>
      <c r="H30" s="25"/>
      <c r="I30" s="25"/>
      <c r="J30" s="25"/>
    </row>
    <row r="31" s="1" customFormat="1" ht="30" customHeight="1" spans="1:10">
      <c r="A31" s="26"/>
      <c r="B31" s="26"/>
      <c r="C31" s="28" t="s">
        <v>770</v>
      </c>
      <c r="D31" s="29"/>
      <c r="E31" s="30">
        <v>1</v>
      </c>
      <c r="F31" s="24" t="s">
        <v>681</v>
      </c>
      <c r="G31" s="31">
        <v>1</v>
      </c>
      <c r="H31" s="25">
        <v>5</v>
      </c>
      <c r="I31" s="25">
        <v>5</v>
      </c>
      <c r="J31" s="25" t="s">
        <v>653</v>
      </c>
    </row>
    <row r="32" s="1" customFormat="1" ht="30" customHeight="1" spans="1:10">
      <c r="A32" s="26"/>
      <c r="B32" s="26"/>
      <c r="C32" s="28" t="s">
        <v>769</v>
      </c>
      <c r="D32" s="29"/>
      <c r="E32" s="30">
        <v>1</v>
      </c>
      <c r="F32" s="24" t="s">
        <v>681</v>
      </c>
      <c r="G32" s="31">
        <v>1</v>
      </c>
      <c r="H32" s="25">
        <v>5</v>
      </c>
      <c r="I32" s="25">
        <v>5</v>
      </c>
      <c r="J32" s="25" t="s">
        <v>653</v>
      </c>
    </row>
    <row r="33" s="1" customFormat="1" ht="30" customHeight="1" spans="1:10">
      <c r="A33" s="26"/>
      <c r="B33" s="26" t="s">
        <v>696</v>
      </c>
      <c r="C33" s="28"/>
      <c r="D33" s="29"/>
      <c r="E33" s="8"/>
      <c r="F33" s="24"/>
      <c r="G33" s="25"/>
      <c r="H33" s="25"/>
      <c r="I33" s="25"/>
      <c r="J33" s="25"/>
    </row>
    <row r="34" s="1" customFormat="1" ht="30" customHeight="1" spans="1:10">
      <c r="A34" s="26"/>
      <c r="B34" s="32"/>
      <c r="C34" s="28" t="s">
        <v>771</v>
      </c>
      <c r="D34" s="29"/>
      <c r="E34" s="30">
        <v>1</v>
      </c>
      <c r="F34" s="24" t="s">
        <v>681</v>
      </c>
      <c r="G34" s="31">
        <v>1</v>
      </c>
      <c r="H34" s="25">
        <v>5</v>
      </c>
      <c r="I34" s="25">
        <v>5</v>
      </c>
      <c r="J34" s="25" t="s">
        <v>653</v>
      </c>
    </row>
    <row r="35" s="1" customFormat="1" ht="30" customHeight="1" spans="1:10">
      <c r="A35" s="26"/>
      <c r="B35" s="32"/>
      <c r="C35" s="28" t="s">
        <v>772</v>
      </c>
      <c r="D35" s="29"/>
      <c r="E35" s="30">
        <v>1</v>
      </c>
      <c r="F35" s="24" t="s">
        <v>681</v>
      </c>
      <c r="G35" s="31">
        <v>1</v>
      </c>
      <c r="H35" s="25">
        <v>5</v>
      </c>
      <c r="I35" s="25">
        <v>5</v>
      </c>
      <c r="J35" s="25" t="s">
        <v>653</v>
      </c>
    </row>
    <row r="36" s="1" customFormat="1" ht="30" customHeight="1" spans="1:10">
      <c r="A36" s="26"/>
      <c r="B36" s="32" t="s">
        <v>697</v>
      </c>
      <c r="C36" s="28"/>
      <c r="D36" s="29"/>
      <c r="E36" s="8"/>
      <c r="F36" s="24"/>
      <c r="G36" s="25"/>
      <c r="H36" s="25"/>
      <c r="I36" s="25"/>
      <c r="J36" s="25"/>
    </row>
    <row r="37" s="1" customFormat="1" ht="30" customHeight="1" spans="1:10">
      <c r="A37" s="34"/>
      <c r="B37" s="35"/>
      <c r="C37" s="28" t="s">
        <v>773</v>
      </c>
      <c r="D37" s="29"/>
      <c r="E37" s="30">
        <v>1</v>
      </c>
      <c r="F37" s="24" t="s">
        <v>681</v>
      </c>
      <c r="G37" s="31">
        <v>1</v>
      </c>
      <c r="H37" s="25">
        <v>5</v>
      </c>
      <c r="I37" s="25">
        <v>5</v>
      </c>
      <c r="J37" s="25" t="s">
        <v>653</v>
      </c>
    </row>
    <row r="38" s="1" customFormat="1" ht="30" customHeight="1" spans="1:10">
      <c r="A38" s="34"/>
      <c r="B38" s="35"/>
      <c r="C38" s="28" t="s">
        <v>774</v>
      </c>
      <c r="D38" s="29"/>
      <c r="E38" s="30">
        <v>1</v>
      </c>
      <c r="F38" s="24" t="s">
        <v>681</v>
      </c>
      <c r="G38" s="31">
        <v>1</v>
      </c>
      <c r="H38" s="25">
        <v>5</v>
      </c>
      <c r="I38" s="25">
        <v>5</v>
      </c>
      <c r="J38" s="25" t="s">
        <v>653</v>
      </c>
    </row>
    <row r="39" s="1" customFormat="1" ht="30" customHeight="1" spans="1:10">
      <c r="A39" s="34" t="s">
        <v>700</v>
      </c>
      <c r="B39" s="35" t="s">
        <v>701</v>
      </c>
      <c r="C39" s="28"/>
      <c r="D39" s="29"/>
      <c r="E39" s="9"/>
      <c r="F39" s="9"/>
      <c r="G39" s="54"/>
      <c r="H39" s="55"/>
      <c r="I39" s="55"/>
      <c r="J39" s="25" t="s">
        <v>653</v>
      </c>
    </row>
    <row r="40" s="1" customFormat="1" ht="30" customHeight="1" spans="1:10">
      <c r="A40" s="34"/>
      <c r="B40" s="35"/>
      <c r="C40" s="28" t="s">
        <v>775</v>
      </c>
      <c r="D40" s="29"/>
      <c r="E40" s="30">
        <v>1</v>
      </c>
      <c r="F40" s="24" t="s">
        <v>681</v>
      </c>
      <c r="G40" s="31">
        <v>0.95</v>
      </c>
      <c r="H40" s="25">
        <v>10</v>
      </c>
      <c r="I40" s="25">
        <v>10</v>
      </c>
      <c r="J40" s="25" t="s">
        <v>653</v>
      </c>
    </row>
    <row r="41" s="1" customFormat="1" ht="54" customHeight="1" spans="1:10">
      <c r="A41" s="36" t="s">
        <v>750</v>
      </c>
      <c r="B41" s="36"/>
      <c r="C41" s="36"/>
      <c r="D41" s="37" t="s">
        <v>614</v>
      </c>
      <c r="E41" s="37"/>
      <c r="F41" s="37"/>
      <c r="G41" s="37"/>
      <c r="H41" s="37"/>
      <c r="I41" s="37"/>
      <c r="J41" s="37"/>
    </row>
    <row r="42" s="1" customFormat="1" ht="25.5" customHeight="1" spans="1:10">
      <c r="A42" s="36" t="s">
        <v>751</v>
      </c>
      <c r="B42" s="36"/>
      <c r="C42" s="36"/>
      <c r="D42" s="36"/>
      <c r="E42" s="36"/>
      <c r="F42" s="36"/>
      <c r="G42" s="36"/>
      <c r="H42" s="36">
        <v>90</v>
      </c>
      <c r="I42" s="36">
        <v>100</v>
      </c>
      <c r="J42" s="40" t="s">
        <v>752</v>
      </c>
    </row>
    <row r="43" s="1" customFormat="1" ht="17" customHeight="1" spans="1:10">
      <c r="A43" s="38"/>
      <c r="B43" s="38"/>
      <c r="C43" s="38"/>
      <c r="D43" s="38"/>
      <c r="E43" s="38"/>
      <c r="F43" s="38"/>
      <c r="G43" s="38"/>
      <c r="H43" s="38"/>
      <c r="I43" s="38"/>
      <c r="J43" s="41"/>
    </row>
    <row r="44" s="1" customFormat="1" ht="29" customHeight="1" spans="1:10">
      <c r="A44" s="39" t="s">
        <v>705</v>
      </c>
      <c r="B44" s="38"/>
      <c r="C44" s="38"/>
      <c r="D44" s="38"/>
      <c r="E44" s="38"/>
      <c r="F44" s="38"/>
      <c r="G44" s="38"/>
      <c r="H44" s="38"/>
      <c r="I44" s="38"/>
      <c r="J44" s="41"/>
    </row>
    <row r="45" s="1" customFormat="1" ht="27" customHeight="1" spans="1:10">
      <c r="A45" s="39" t="s">
        <v>706</v>
      </c>
      <c r="B45" s="39"/>
      <c r="C45" s="39"/>
      <c r="D45" s="39"/>
      <c r="E45" s="39"/>
      <c r="F45" s="39"/>
      <c r="G45" s="39"/>
      <c r="H45" s="39"/>
      <c r="I45" s="39"/>
      <c r="J45" s="39"/>
    </row>
    <row r="46" s="1" customFormat="1" ht="19" customHeight="1" spans="1:10">
      <c r="A46" s="39" t="s">
        <v>707</v>
      </c>
      <c r="B46" s="39"/>
      <c r="C46" s="39"/>
      <c r="D46" s="39"/>
      <c r="E46" s="39"/>
      <c r="F46" s="39"/>
      <c r="G46" s="39"/>
      <c r="H46" s="39"/>
      <c r="I46" s="39"/>
      <c r="J46" s="39"/>
    </row>
    <row r="47" s="1" customFormat="1" ht="18" customHeight="1" spans="1:10">
      <c r="A47" s="39" t="s">
        <v>753</v>
      </c>
      <c r="B47" s="39"/>
      <c r="C47" s="39"/>
      <c r="D47" s="39"/>
      <c r="E47" s="39"/>
      <c r="F47" s="39"/>
      <c r="G47" s="39"/>
      <c r="H47" s="39"/>
      <c r="I47" s="39"/>
      <c r="J47" s="39"/>
    </row>
    <row r="48" s="1" customFormat="1" ht="18" customHeight="1" spans="1:10">
      <c r="A48" s="39" t="s">
        <v>754</v>
      </c>
      <c r="B48" s="39"/>
      <c r="C48" s="39"/>
      <c r="D48" s="39"/>
      <c r="E48" s="39"/>
      <c r="F48" s="39"/>
      <c r="G48" s="39"/>
      <c r="H48" s="39"/>
      <c r="I48" s="39"/>
      <c r="J48" s="39"/>
    </row>
    <row r="49" s="1" customFormat="1" ht="18" customHeight="1" spans="1:10">
      <c r="A49" s="39" t="s">
        <v>755</v>
      </c>
      <c r="B49" s="39"/>
      <c r="C49" s="39"/>
      <c r="D49" s="39"/>
      <c r="E49" s="39"/>
      <c r="F49" s="39"/>
      <c r="G49" s="39"/>
      <c r="H49" s="39"/>
      <c r="I49" s="39"/>
      <c r="J49" s="39"/>
    </row>
    <row r="50" s="1" customFormat="1" ht="24" customHeight="1" spans="1:10">
      <c r="A50" s="39" t="s">
        <v>756</v>
      </c>
      <c r="B50" s="39"/>
      <c r="C50" s="39"/>
      <c r="D50" s="39"/>
      <c r="E50" s="39"/>
      <c r="F50" s="39"/>
      <c r="G50" s="39"/>
      <c r="H50" s="39"/>
      <c r="I50" s="39"/>
      <c r="J50"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41:C41"/>
    <mergeCell ref="D41:J41"/>
    <mergeCell ref="A42:G42"/>
    <mergeCell ref="A45:J45"/>
    <mergeCell ref="A46:J46"/>
    <mergeCell ref="A47:J47"/>
    <mergeCell ref="A48:J48"/>
    <mergeCell ref="A49:J49"/>
    <mergeCell ref="A50:J50"/>
    <mergeCell ref="A11:A12"/>
    <mergeCell ref="A15:A24"/>
    <mergeCell ref="A27:A36"/>
    <mergeCell ref="D15:D4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H15" sqref="H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776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8.2</v>
      </c>
      <c r="E7" s="11">
        <v>8.2</v>
      </c>
      <c r="F7" s="11">
        <v>8.2</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8.2</v>
      </c>
      <c r="E8" s="49">
        <v>8.2</v>
      </c>
      <c r="F8" s="11">
        <v>8.2</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28"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777</v>
      </c>
      <c r="C12" s="17"/>
      <c r="D12" s="17"/>
      <c r="E12" s="18"/>
      <c r="F12" s="15" t="s">
        <v>778</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36" spans="1:10">
      <c r="A15" s="26" t="s">
        <v>676</v>
      </c>
      <c r="B15" s="27" t="s">
        <v>677</v>
      </c>
      <c r="C15" s="28" t="s">
        <v>779</v>
      </c>
      <c r="D15" s="205" t="s">
        <v>678</v>
      </c>
      <c r="E15" s="8">
        <v>82</v>
      </c>
      <c r="F15" s="24" t="s">
        <v>780</v>
      </c>
      <c r="G15" s="25">
        <v>82</v>
      </c>
      <c r="H15" s="25">
        <v>40</v>
      </c>
      <c r="I15" s="25">
        <v>40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781</v>
      </c>
      <c r="D20" s="29"/>
      <c r="E20" s="30">
        <v>1</v>
      </c>
      <c r="F20" s="24" t="s">
        <v>681</v>
      </c>
      <c r="G20" s="31">
        <v>1</v>
      </c>
      <c r="H20" s="25">
        <v>40</v>
      </c>
      <c r="I20" s="25">
        <v>40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782</v>
      </c>
      <c r="D23" s="29"/>
      <c r="E23" s="43" t="s">
        <v>680</v>
      </c>
      <c r="F23" s="43" t="s">
        <v>681</v>
      </c>
      <c r="G23" s="43" t="s">
        <v>680</v>
      </c>
      <c r="H23" s="25">
        <v>10</v>
      </c>
      <c r="I23" s="25">
        <v>10</v>
      </c>
      <c r="J23" s="43" t="s">
        <v>653</v>
      </c>
    </row>
    <row r="24" s="1" customFormat="1" ht="54" customHeight="1" spans="1:10">
      <c r="A24" s="36" t="s">
        <v>750</v>
      </c>
      <c r="B24" s="36"/>
      <c r="C24" s="36"/>
      <c r="D24" s="37" t="s">
        <v>783</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784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10</v>
      </c>
      <c r="E7" s="11">
        <v>10</v>
      </c>
      <c r="F7" s="11">
        <v>10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10</v>
      </c>
      <c r="E8" s="11">
        <v>10</v>
      </c>
      <c r="F8" s="11">
        <v>10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785</v>
      </c>
      <c r="C12" s="17"/>
      <c r="D12" s="17"/>
      <c r="E12" s="18"/>
      <c r="F12" s="15" t="s">
        <v>786</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36" spans="1:10">
      <c r="A15" s="26" t="s">
        <v>676</v>
      </c>
      <c r="B15" s="27" t="s">
        <v>677</v>
      </c>
      <c r="C15" s="28" t="s">
        <v>787</v>
      </c>
      <c r="D15" s="205" t="s">
        <v>678</v>
      </c>
      <c r="E15" s="8">
        <v>1</v>
      </c>
      <c r="F15" s="24" t="s">
        <v>788</v>
      </c>
      <c r="G15" s="25">
        <v>1</v>
      </c>
      <c r="H15" s="25">
        <v>40</v>
      </c>
      <c r="I15" s="25">
        <v>40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789</v>
      </c>
      <c r="D20" s="29"/>
      <c r="E20" s="30">
        <v>1</v>
      </c>
      <c r="F20" s="24" t="s">
        <v>681</v>
      </c>
      <c r="G20" s="31">
        <v>1</v>
      </c>
      <c r="H20" s="25">
        <v>40</v>
      </c>
      <c r="I20" s="25">
        <v>40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790</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42"/>
      <c r="C3" s="42"/>
      <c r="D3" s="42"/>
      <c r="E3" s="42"/>
      <c r="F3" s="42"/>
      <c r="G3" s="42"/>
      <c r="H3" s="42"/>
      <c r="I3" s="42"/>
      <c r="J3" s="42"/>
    </row>
    <row r="4" s="3" customFormat="1" ht="18" customHeight="1" spans="1:256">
      <c r="A4" s="8" t="s">
        <v>711</v>
      </c>
      <c r="B4" s="8"/>
      <c r="C4" s="9" t="s">
        <v>791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2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2</v>
      </c>
      <c r="E7" s="11">
        <v>2</v>
      </c>
      <c r="F7" s="11">
        <v>2</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2</v>
      </c>
      <c r="E8" s="11">
        <v>2</v>
      </c>
      <c r="F8" s="11">
        <v>2</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792</v>
      </c>
      <c r="C12" s="17"/>
      <c r="D12" s="17"/>
      <c r="E12" s="18"/>
      <c r="F12" s="15" t="s">
        <v>793</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24" spans="1:10">
      <c r="A15" s="26" t="s">
        <v>676</v>
      </c>
      <c r="B15" s="27" t="s">
        <v>677</v>
      </c>
      <c r="C15" s="28" t="s">
        <v>794</v>
      </c>
      <c r="D15" s="205" t="s">
        <v>678</v>
      </c>
      <c r="E15" s="8">
        <v>4</v>
      </c>
      <c r="F15" s="24" t="s">
        <v>795</v>
      </c>
      <c r="G15" s="25">
        <v>4</v>
      </c>
      <c r="H15" s="25">
        <v>40</v>
      </c>
      <c r="I15" s="25">
        <v>40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796</v>
      </c>
      <c r="D20" s="29"/>
      <c r="E20" s="30">
        <v>1</v>
      </c>
      <c r="F20" s="24" t="s">
        <v>681</v>
      </c>
      <c r="G20" s="31">
        <v>1</v>
      </c>
      <c r="H20" s="25">
        <v>40</v>
      </c>
      <c r="I20" s="25">
        <v>40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797</v>
      </c>
      <c r="D23" s="29"/>
      <c r="E23" s="9" t="s">
        <v>680</v>
      </c>
      <c r="F23" s="9" t="s">
        <v>681</v>
      </c>
      <c r="G23" s="9" t="s">
        <v>680</v>
      </c>
      <c r="H23" s="25">
        <v>10</v>
      </c>
      <c r="I23" s="25">
        <v>10</v>
      </c>
      <c r="J23" s="43" t="s">
        <v>653</v>
      </c>
    </row>
    <row r="24" s="1" customFormat="1" ht="54" customHeight="1" spans="1:10">
      <c r="A24" s="36" t="s">
        <v>750</v>
      </c>
      <c r="B24" s="36"/>
      <c r="C24" s="36"/>
      <c r="D24" s="37" t="s">
        <v>798</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5"/>
  <sheetViews>
    <sheetView workbookViewId="0">
      <pane xSplit="4" ySplit="9" topLeftCell="E76" activePane="bottomRight" state="frozen"/>
      <selection/>
      <selection pane="topRight"/>
      <selection pane="bottomLeft"/>
      <selection pane="bottomRight" activeCell="A77" sqref="$A77:$XFD8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85" t="s">
        <v>40</v>
      </c>
    </row>
    <row r="9" ht="19.5" customHeight="1" spans="1:12">
      <c r="A9" s="179"/>
      <c r="B9" s="179"/>
      <c r="C9" s="179"/>
      <c r="D9" s="179" t="s">
        <v>129</v>
      </c>
      <c r="E9" s="194">
        <v>4232.38</v>
      </c>
      <c r="F9" s="194">
        <v>3160.88</v>
      </c>
      <c r="G9" s="182">
        <v>0</v>
      </c>
      <c r="H9" s="182">
        <v>0</v>
      </c>
      <c r="I9" s="182"/>
      <c r="J9" s="182">
        <v>0</v>
      </c>
      <c r="K9" s="182">
        <v>0</v>
      </c>
      <c r="L9" s="194">
        <v>1071.5</v>
      </c>
    </row>
    <row r="10" ht="19.5" customHeight="1" spans="1:12">
      <c r="A10" s="191" t="s">
        <v>130</v>
      </c>
      <c r="B10" s="191"/>
      <c r="C10" s="191"/>
      <c r="D10" s="191" t="s">
        <v>131</v>
      </c>
      <c r="E10" s="182">
        <v>718.6</v>
      </c>
      <c r="F10" s="182">
        <v>453.96</v>
      </c>
      <c r="G10" s="182">
        <v>0</v>
      </c>
      <c r="H10" s="182">
        <v>0</v>
      </c>
      <c r="I10" s="182"/>
      <c r="J10" s="182">
        <v>0</v>
      </c>
      <c r="K10" s="182">
        <v>0</v>
      </c>
      <c r="L10" s="182">
        <v>264.64</v>
      </c>
    </row>
    <row r="11" ht="19.5" customHeight="1" spans="1:12">
      <c r="A11" s="191" t="s">
        <v>132</v>
      </c>
      <c r="B11" s="191"/>
      <c r="C11" s="191"/>
      <c r="D11" s="191" t="s">
        <v>133</v>
      </c>
      <c r="E11" s="182">
        <v>17.71</v>
      </c>
      <c r="F11" s="182">
        <v>17.71</v>
      </c>
      <c r="G11" s="182">
        <v>0</v>
      </c>
      <c r="H11" s="182">
        <v>0</v>
      </c>
      <c r="I11" s="182"/>
      <c r="J11" s="182">
        <v>0</v>
      </c>
      <c r="K11" s="182">
        <v>0</v>
      </c>
      <c r="L11" s="182">
        <v>0</v>
      </c>
    </row>
    <row r="12" ht="19.5" customHeight="1" spans="1:12">
      <c r="A12" s="191" t="s">
        <v>134</v>
      </c>
      <c r="B12" s="191"/>
      <c r="C12" s="191"/>
      <c r="D12" s="191" t="s">
        <v>135</v>
      </c>
      <c r="E12" s="182">
        <v>17.71</v>
      </c>
      <c r="F12" s="182">
        <v>17.71</v>
      </c>
      <c r="G12" s="182">
        <v>0</v>
      </c>
      <c r="H12" s="182">
        <v>0</v>
      </c>
      <c r="I12" s="182"/>
      <c r="J12" s="182">
        <v>0</v>
      </c>
      <c r="K12" s="182">
        <v>0</v>
      </c>
      <c r="L12" s="182">
        <v>0</v>
      </c>
    </row>
    <row r="13" ht="19.5" customHeight="1" spans="1:12">
      <c r="A13" s="191" t="s">
        <v>136</v>
      </c>
      <c r="B13" s="191"/>
      <c r="C13" s="191"/>
      <c r="D13" s="191" t="s">
        <v>137</v>
      </c>
      <c r="E13" s="182">
        <v>637.74</v>
      </c>
      <c r="F13" s="182">
        <v>373.1</v>
      </c>
      <c r="G13" s="182">
        <v>0</v>
      </c>
      <c r="H13" s="182">
        <v>0</v>
      </c>
      <c r="I13" s="182"/>
      <c r="J13" s="182">
        <v>0</v>
      </c>
      <c r="K13" s="182">
        <v>0</v>
      </c>
      <c r="L13" s="182">
        <v>264.64</v>
      </c>
    </row>
    <row r="14" ht="19.5" customHeight="1" spans="1:12">
      <c r="A14" s="191" t="s">
        <v>138</v>
      </c>
      <c r="B14" s="191"/>
      <c r="C14" s="191"/>
      <c r="D14" s="191" t="s">
        <v>135</v>
      </c>
      <c r="E14" s="182">
        <v>636.48</v>
      </c>
      <c r="F14" s="182">
        <v>373.1</v>
      </c>
      <c r="G14" s="182">
        <v>0</v>
      </c>
      <c r="H14" s="182">
        <v>0</v>
      </c>
      <c r="I14" s="182"/>
      <c r="J14" s="182">
        <v>0</v>
      </c>
      <c r="K14" s="182">
        <v>0</v>
      </c>
      <c r="L14" s="182">
        <v>263.38</v>
      </c>
    </row>
    <row r="15" ht="19.5" customHeight="1" spans="1:12">
      <c r="A15" s="191" t="s">
        <v>139</v>
      </c>
      <c r="B15" s="191"/>
      <c r="C15" s="191"/>
      <c r="D15" s="191" t="s">
        <v>140</v>
      </c>
      <c r="E15" s="182">
        <v>1.26</v>
      </c>
      <c r="F15" s="182">
        <v>0</v>
      </c>
      <c r="G15" s="182">
        <v>0</v>
      </c>
      <c r="H15" s="182">
        <v>0</v>
      </c>
      <c r="I15" s="182"/>
      <c r="J15" s="182">
        <v>0</v>
      </c>
      <c r="K15" s="182">
        <v>0</v>
      </c>
      <c r="L15" s="182">
        <v>1.26</v>
      </c>
    </row>
    <row r="16" ht="19.5" customHeight="1" spans="1:12">
      <c r="A16" s="191" t="s">
        <v>141</v>
      </c>
      <c r="B16" s="191"/>
      <c r="C16" s="191"/>
      <c r="D16" s="191" t="s">
        <v>142</v>
      </c>
      <c r="E16" s="182">
        <v>18.47</v>
      </c>
      <c r="F16" s="182">
        <v>18.47</v>
      </c>
      <c r="G16" s="182">
        <v>0</v>
      </c>
      <c r="H16" s="182">
        <v>0</v>
      </c>
      <c r="I16" s="182"/>
      <c r="J16" s="182">
        <v>0</v>
      </c>
      <c r="K16" s="182">
        <v>0</v>
      </c>
      <c r="L16" s="182">
        <v>0</v>
      </c>
    </row>
    <row r="17" ht="19.5" customHeight="1" spans="1:12">
      <c r="A17" s="191" t="s">
        <v>143</v>
      </c>
      <c r="B17" s="191"/>
      <c r="C17" s="191"/>
      <c r="D17" s="191" t="s">
        <v>135</v>
      </c>
      <c r="E17" s="182">
        <v>18.47</v>
      </c>
      <c r="F17" s="182">
        <v>18.47</v>
      </c>
      <c r="G17" s="182">
        <v>0</v>
      </c>
      <c r="H17" s="182">
        <v>0</v>
      </c>
      <c r="I17" s="182"/>
      <c r="J17" s="182">
        <v>0</v>
      </c>
      <c r="K17" s="182">
        <v>0</v>
      </c>
      <c r="L17" s="182">
        <v>0</v>
      </c>
    </row>
    <row r="18" ht="19.5" customHeight="1" spans="1:12">
      <c r="A18" s="191" t="s">
        <v>144</v>
      </c>
      <c r="B18" s="191"/>
      <c r="C18" s="191"/>
      <c r="D18" s="191" t="s">
        <v>145</v>
      </c>
      <c r="E18" s="182">
        <v>44.68</v>
      </c>
      <c r="F18" s="182">
        <v>44.68</v>
      </c>
      <c r="G18" s="182">
        <v>0</v>
      </c>
      <c r="H18" s="182">
        <v>0</v>
      </c>
      <c r="I18" s="182"/>
      <c r="J18" s="182">
        <v>0</v>
      </c>
      <c r="K18" s="182">
        <v>0</v>
      </c>
      <c r="L18" s="182">
        <v>0</v>
      </c>
    </row>
    <row r="19" ht="19.5" customHeight="1" spans="1:12">
      <c r="A19" s="191" t="s">
        <v>146</v>
      </c>
      <c r="B19" s="191"/>
      <c r="C19" s="191"/>
      <c r="D19" s="191" t="s">
        <v>135</v>
      </c>
      <c r="E19" s="182">
        <v>44.68</v>
      </c>
      <c r="F19" s="182">
        <v>44.68</v>
      </c>
      <c r="G19" s="182">
        <v>0</v>
      </c>
      <c r="H19" s="182">
        <v>0</v>
      </c>
      <c r="I19" s="182"/>
      <c r="J19" s="182">
        <v>0</v>
      </c>
      <c r="K19" s="182">
        <v>0</v>
      </c>
      <c r="L19" s="182">
        <v>0</v>
      </c>
    </row>
    <row r="20" ht="19.5" customHeight="1" spans="1:12">
      <c r="A20" s="191" t="s">
        <v>147</v>
      </c>
      <c r="B20" s="191"/>
      <c r="C20" s="191"/>
      <c r="D20" s="191" t="s">
        <v>148</v>
      </c>
      <c r="E20" s="182">
        <v>65.94</v>
      </c>
      <c r="F20" s="182">
        <v>65.94</v>
      </c>
      <c r="G20" s="182">
        <v>0</v>
      </c>
      <c r="H20" s="182">
        <v>0</v>
      </c>
      <c r="I20" s="182"/>
      <c r="J20" s="182">
        <v>0</v>
      </c>
      <c r="K20" s="182">
        <v>0</v>
      </c>
      <c r="L20" s="182">
        <v>0</v>
      </c>
    </row>
    <row r="21" ht="19.5" customHeight="1" spans="1:12">
      <c r="A21" s="191" t="s">
        <v>149</v>
      </c>
      <c r="B21" s="191"/>
      <c r="C21" s="191"/>
      <c r="D21" s="191" t="s">
        <v>150</v>
      </c>
      <c r="E21" s="182">
        <v>65.94</v>
      </c>
      <c r="F21" s="182">
        <v>65.94</v>
      </c>
      <c r="G21" s="182">
        <v>0</v>
      </c>
      <c r="H21" s="182">
        <v>0</v>
      </c>
      <c r="I21" s="182"/>
      <c r="J21" s="182">
        <v>0</v>
      </c>
      <c r="K21" s="182">
        <v>0</v>
      </c>
      <c r="L21" s="182">
        <v>0</v>
      </c>
    </row>
    <row r="22" ht="19.5" customHeight="1" spans="1:12">
      <c r="A22" s="191" t="s">
        <v>151</v>
      </c>
      <c r="B22" s="191"/>
      <c r="C22" s="191"/>
      <c r="D22" s="191" t="s">
        <v>152</v>
      </c>
      <c r="E22" s="182">
        <v>65.94</v>
      </c>
      <c r="F22" s="182">
        <v>65.94</v>
      </c>
      <c r="G22" s="182">
        <v>0</v>
      </c>
      <c r="H22" s="182">
        <v>0</v>
      </c>
      <c r="I22" s="182"/>
      <c r="J22" s="182">
        <v>0</v>
      </c>
      <c r="K22" s="182">
        <v>0</v>
      </c>
      <c r="L22" s="182">
        <v>0</v>
      </c>
    </row>
    <row r="23" ht="19.5" customHeight="1" spans="1:12">
      <c r="A23" s="191" t="s">
        <v>153</v>
      </c>
      <c r="B23" s="191"/>
      <c r="C23" s="191"/>
      <c r="D23" s="191" t="s">
        <v>154</v>
      </c>
      <c r="E23" s="182">
        <v>225.56</v>
      </c>
      <c r="F23" s="182">
        <v>225.56</v>
      </c>
      <c r="G23" s="182">
        <v>0</v>
      </c>
      <c r="H23" s="182">
        <v>0</v>
      </c>
      <c r="I23" s="182"/>
      <c r="J23" s="182">
        <v>0</v>
      </c>
      <c r="K23" s="182">
        <v>0</v>
      </c>
      <c r="L23" s="182">
        <v>0</v>
      </c>
    </row>
    <row r="24" ht="19.5" customHeight="1" spans="1:12">
      <c r="A24" s="191" t="s">
        <v>155</v>
      </c>
      <c r="B24" s="191"/>
      <c r="C24" s="191"/>
      <c r="D24" s="191" t="s">
        <v>156</v>
      </c>
      <c r="E24" s="182">
        <v>155.52</v>
      </c>
      <c r="F24" s="182">
        <v>155.52</v>
      </c>
      <c r="G24" s="182">
        <v>0</v>
      </c>
      <c r="H24" s="182">
        <v>0</v>
      </c>
      <c r="I24" s="182"/>
      <c r="J24" s="182">
        <v>0</v>
      </c>
      <c r="K24" s="182">
        <v>0</v>
      </c>
      <c r="L24" s="182">
        <v>0</v>
      </c>
    </row>
    <row r="25" ht="19.5" customHeight="1" spans="1:12">
      <c r="A25" s="191" t="s">
        <v>157</v>
      </c>
      <c r="B25" s="191"/>
      <c r="C25" s="191"/>
      <c r="D25" s="191" t="s">
        <v>158</v>
      </c>
      <c r="E25" s="182">
        <v>141.59</v>
      </c>
      <c r="F25" s="182">
        <v>141.59</v>
      </c>
      <c r="G25" s="182">
        <v>0</v>
      </c>
      <c r="H25" s="182">
        <v>0</v>
      </c>
      <c r="I25" s="182"/>
      <c r="J25" s="182">
        <v>0</v>
      </c>
      <c r="K25" s="182">
        <v>0</v>
      </c>
      <c r="L25" s="182">
        <v>0</v>
      </c>
    </row>
    <row r="26" ht="19.5" customHeight="1" spans="1:12">
      <c r="A26" s="191" t="s">
        <v>159</v>
      </c>
      <c r="B26" s="191"/>
      <c r="C26" s="191"/>
      <c r="D26" s="191" t="s">
        <v>160</v>
      </c>
      <c r="E26" s="182">
        <v>13.93</v>
      </c>
      <c r="F26" s="182">
        <v>13.93</v>
      </c>
      <c r="G26" s="182">
        <v>0</v>
      </c>
      <c r="H26" s="182">
        <v>0</v>
      </c>
      <c r="I26" s="182"/>
      <c r="J26" s="182">
        <v>0</v>
      </c>
      <c r="K26" s="182">
        <v>0</v>
      </c>
      <c r="L26" s="182">
        <v>0</v>
      </c>
    </row>
    <row r="27" ht="19.5" customHeight="1" spans="1:12">
      <c r="A27" s="191" t="s">
        <v>161</v>
      </c>
      <c r="B27" s="191"/>
      <c r="C27" s="191"/>
      <c r="D27" s="191" t="s">
        <v>162</v>
      </c>
      <c r="E27" s="182">
        <v>51.25</v>
      </c>
      <c r="F27" s="182">
        <v>51.25</v>
      </c>
      <c r="G27" s="182">
        <v>0</v>
      </c>
      <c r="H27" s="182">
        <v>0</v>
      </c>
      <c r="I27" s="182"/>
      <c r="J27" s="182">
        <v>0</v>
      </c>
      <c r="K27" s="182">
        <v>0</v>
      </c>
      <c r="L27" s="182">
        <v>0</v>
      </c>
    </row>
    <row r="28" ht="19.5" customHeight="1" spans="1:12">
      <c r="A28" s="191" t="s">
        <v>163</v>
      </c>
      <c r="B28" s="191"/>
      <c r="C28" s="191"/>
      <c r="D28" s="191" t="s">
        <v>164</v>
      </c>
      <c r="E28" s="182">
        <v>51.25</v>
      </c>
      <c r="F28" s="182">
        <v>51.25</v>
      </c>
      <c r="G28" s="182">
        <v>0</v>
      </c>
      <c r="H28" s="182">
        <v>0</v>
      </c>
      <c r="I28" s="182"/>
      <c r="J28" s="182">
        <v>0</v>
      </c>
      <c r="K28" s="182">
        <v>0</v>
      </c>
      <c r="L28" s="182">
        <v>0</v>
      </c>
    </row>
    <row r="29" ht="19.5" customHeight="1" spans="1:12">
      <c r="A29" s="191" t="s">
        <v>165</v>
      </c>
      <c r="B29" s="191"/>
      <c r="C29" s="191"/>
      <c r="D29" s="191" t="s">
        <v>166</v>
      </c>
      <c r="E29" s="182">
        <v>18.79</v>
      </c>
      <c r="F29" s="182">
        <v>18.79</v>
      </c>
      <c r="G29" s="182">
        <v>0</v>
      </c>
      <c r="H29" s="182">
        <v>0</v>
      </c>
      <c r="I29" s="182"/>
      <c r="J29" s="182">
        <v>0</v>
      </c>
      <c r="K29" s="182">
        <v>0</v>
      </c>
      <c r="L29" s="182">
        <v>0</v>
      </c>
    </row>
    <row r="30" ht="19.5" customHeight="1" spans="1:12">
      <c r="A30" s="191" t="s">
        <v>167</v>
      </c>
      <c r="B30" s="191"/>
      <c r="C30" s="191"/>
      <c r="D30" s="191" t="s">
        <v>166</v>
      </c>
      <c r="E30" s="182">
        <v>18.79</v>
      </c>
      <c r="F30" s="182">
        <v>18.79</v>
      </c>
      <c r="G30" s="182">
        <v>0</v>
      </c>
      <c r="H30" s="182">
        <v>0</v>
      </c>
      <c r="I30" s="182"/>
      <c r="J30" s="182">
        <v>0</v>
      </c>
      <c r="K30" s="182">
        <v>0</v>
      </c>
      <c r="L30" s="182">
        <v>0</v>
      </c>
    </row>
    <row r="31" ht="19.5" customHeight="1" spans="1:12">
      <c r="A31" s="191" t="s">
        <v>168</v>
      </c>
      <c r="B31" s="191"/>
      <c r="C31" s="191"/>
      <c r="D31" s="191" t="s">
        <v>169</v>
      </c>
      <c r="E31" s="182">
        <v>166.92</v>
      </c>
      <c r="F31" s="182">
        <v>166.92</v>
      </c>
      <c r="G31" s="182">
        <v>0</v>
      </c>
      <c r="H31" s="182">
        <v>0</v>
      </c>
      <c r="I31" s="182"/>
      <c r="J31" s="182">
        <v>0</v>
      </c>
      <c r="K31" s="182">
        <v>0</v>
      </c>
      <c r="L31" s="182">
        <v>0</v>
      </c>
    </row>
    <row r="32" ht="19.5" customHeight="1" spans="1:12">
      <c r="A32" s="191" t="s">
        <v>170</v>
      </c>
      <c r="B32" s="191"/>
      <c r="C32" s="191"/>
      <c r="D32" s="191" t="s">
        <v>171</v>
      </c>
      <c r="E32" s="182">
        <v>41.75</v>
      </c>
      <c r="F32" s="182">
        <v>41.75</v>
      </c>
      <c r="G32" s="182">
        <v>0</v>
      </c>
      <c r="H32" s="182">
        <v>0</v>
      </c>
      <c r="I32" s="182"/>
      <c r="J32" s="182">
        <v>0</v>
      </c>
      <c r="K32" s="182">
        <v>0</v>
      </c>
      <c r="L32" s="182">
        <v>0</v>
      </c>
    </row>
    <row r="33" ht="19.5" customHeight="1" spans="1:12">
      <c r="A33" s="191" t="s">
        <v>172</v>
      </c>
      <c r="B33" s="191"/>
      <c r="C33" s="191"/>
      <c r="D33" s="191" t="s">
        <v>135</v>
      </c>
      <c r="E33" s="182">
        <v>41.75</v>
      </c>
      <c r="F33" s="182">
        <v>41.75</v>
      </c>
      <c r="G33" s="182">
        <v>0</v>
      </c>
      <c r="H33" s="182">
        <v>0</v>
      </c>
      <c r="I33" s="182"/>
      <c r="J33" s="182">
        <v>0</v>
      </c>
      <c r="K33" s="182">
        <v>0</v>
      </c>
      <c r="L33" s="182">
        <v>0</v>
      </c>
    </row>
    <row r="34" ht="19.5" customHeight="1" spans="1:12">
      <c r="A34" s="191" t="s">
        <v>173</v>
      </c>
      <c r="B34" s="191"/>
      <c r="C34" s="191"/>
      <c r="D34" s="191" t="s">
        <v>174</v>
      </c>
      <c r="E34" s="182">
        <v>125.17</v>
      </c>
      <c r="F34" s="182">
        <v>125.17</v>
      </c>
      <c r="G34" s="182">
        <v>0</v>
      </c>
      <c r="H34" s="182">
        <v>0</v>
      </c>
      <c r="I34" s="182"/>
      <c r="J34" s="182">
        <v>0</v>
      </c>
      <c r="K34" s="182">
        <v>0</v>
      </c>
      <c r="L34" s="182">
        <v>0</v>
      </c>
    </row>
    <row r="35" ht="19.5" customHeight="1" spans="1:12">
      <c r="A35" s="191" t="s">
        <v>175</v>
      </c>
      <c r="B35" s="191"/>
      <c r="C35" s="191"/>
      <c r="D35" s="191" t="s">
        <v>176</v>
      </c>
      <c r="E35" s="182">
        <v>31.05</v>
      </c>
      <c r="F35" s="182">
        <v>31.05</v>
      </c>
      <c r="G35" s="182">
        <v>0</v>
      </c>
      <c r="H35" s="182">
        <v>0</v>
      </c>
      <c r="I35" s="182"/>
      <c r="J35" s="182">
        <v>0</v>
      </c>
      <c r="K35" s="182">
        <v>0</v>
      </c>
      <c r="L35" s="182">
        <v>0</v>
      </c>
    </row>
    <row r="36" ht="19.5" customHeight="1" spans="1:12">
      <c r="A36" s="191" t="s">
        <v>177</v>
      </c>
      <c r="B36" s="191"/>
      <c r="C36" s="191"/>
      <c r="D36" s="191" t="s">
        <v>178</v>
      </c>
      <c r="E36" s="182">
        <v>40.09</v>
      </c>
      <c r="F36" s="182">
        <v>40.09</v>
      </c>
      <c r="G36" s="182">
        <v>0</v>
      </c>
      <c r="H36" s="182">
        <v>0</v>
      </c>
      <c r="I36" s="182"/>
      <c r="J36" s="182">
        <v>0</v>
      </c>
      <c r="K36" s="182">
        <v>0</v>
      </c>
      <c r="L36" s="182">
        <v>0</v>
      </c>
    </row>
    <row r="37" ht="19.5" customHeight="1" spans="1:12">
      <c r="A37" s="191" t="s">
        <v>179</v>
      </c>
      <c r="B37" s="191"/>
      <c r="C37" s="191"/>
      <c r="D37" s="191" t="s">
        <v>180</v>
      </c>
      <c r="E37" s="182">
        <v>48.26</v>
      </c>
      <c r="F37" s="182">
        <v>48.26</v>
      </c>
      <c r="G37" s="182">
        <v>0</v>
      </c>
      <c r="H37" s="182">
        <v>0</v>
      </c>
      <c r="I37" s="182"/>
      <c r="J37" s="182">
        <v>0</v>
      </c>
      <c r="K37" s="182">
        <v>0</v>
      </c>
      <c r="L37" s="182">
        <v>0</v>
      </c>
    </row>
    <row r="38" ht="19.5" customHeight="1" spans="1:12">
      <c r="A38" s="191" t="s">
        <v>181</v>
      </c>
      <c r="B38" s="191"/>
      <c r="C38" s="191"/>
      <c r="D38" s="191" t="s">
        <v>182</v>
      </c>
      <c r="E38" s="182">
        <v>5.77</v>
      </c>
      <c r="F38" s="182">
        <v>5.77</v>
      </c>
      <c r="G38" s="182">
        <v>0</v>
      </c>
      <c r="H38" s="182">
        <v>0</v>
      </c>
      <c r="I38" s="182"/>
      <c r="J38" s="182">
        <v>0</v>
      </c>
      <c r="K38" s="182">
        <v>0</v>
      </c>
      <c r="L38" s="182">
        <v>0</v>
      </c>
    </row>
    <row r="39" ht="19.5" customHeight="1" spans="1:12">
      <c r="A39" s="191" t="s">
        <v>183</v>
      </c>
      <c r="B39" s="191"/>
      <c r="C39" s="191"/>
      <c r="D39" s="191" t="s">
        <v>184</v>
      </c>
      <c r="E39" s="182">
        <v>130.78</v>
      </c>
      <c r="F39" s="182">
        <v>130.78</v>
      </c>
      <c r="G39" s="182">
        <v>0</v>
      </c>
      <c r="H39" s="182">
        <v>0</v>
      </c>
      <c r="I39" s="182"/>
      <c r="J39" s="182">
        <v>0</v>
      </c>
      <c r="K39" s="182">
        <v>0</v>
      </c>
      <c r="L39" s="182">
        <v>0</v>
      </c>
    </row>
    <row r="40" ht="19.5" customHeight="1" spans="1:12">
      <c r="A40" s="191" t="s">
        <v>185</v>
      </c>
      <c r="B40" s="191"/>
      <c r="C40" s="191"/>
      <c r="D40" s="191" t="s">
        <v>186</v>
      </c>
      <c r="E40" s="182">
        <v>70.78</v>
      </c>
      <c r="F40" s="182">
        <v>70.78</v>
      </c>
      <c r="G40" s="182">
        <v>0</v>
      </c>
      <c r="H40" s="182">
        <v>0</v>
      </c>
      <c r="I40" s="182"/>
      <c r="J40" s="182">
        <v>0</v>
      </c>
      <c r="K40" s="182">
        <v>0</v>
      </c>
      <c r="L40" s="182">
        <v>0</v>
      </c>
    </row>
    <row r="41" ht="19.5" customHeight="1" spans="1:12">
      <c r="A41" s="191" t="s">
        <v>187</v>
      </c>
      <c r="B41" s="191"/>
      <c r="C41" s="191"/>
      <c r="D41" s="191" t="s">
        <v>188</v>
      </c>
      <c r="E41" s="182">
        <v>70.78</v>
      </c>
      <c r="F41" s="182">
        <v>70.78</v>
      </c>
      <c r="G41" s="182">
        <v>0</v>
      </c>
      <c r="H41" s="182">
        <v>0</v>
      </c>
      <c r="I41" s="182"/>
      <c r="J41" s="182">
        <v>0</v>
      </c>
      <c r="K41" s="182">
        <v>0</v>
      </c>
      <c r="L41" s="182">
        <v>0</v>
      </c>
    </row>
    <row r="42" ht="19.5" customHeight="1" spans="1:12">
      <c r="A42" s="191" t="s">
        <v>189</v>
      </c>
      <c r="B42" s="191"/>
      <c r="C42" s="191"/>
      <c r="D42" s="191" t="s">
        <v>190</v>
      </c>
      <c r="E42" s="182">
        <v>60</v>
      </c>
      <c r="F42" s="182">
        <v>60</v>
      </c>
      <c r="G42" s="182">
        <v>0</v>
      </c>
      <c r="H42" s="182">
        <v>0</v>
      </c>
      <c r="I42" s="182"/>
      <c r="J42" s="182">
        <v>0</v>
      </c>
      <c r="K42" s="182">
        <v>0</v>
      </c>
      <c r="L42" s="182">
        <v>0</v>
      </c>
    </row>
    <row r="43" ht="19.5" customHeight="1" spans="1:12">
      <c r="A43" s="191" t="s">
        <v>191</v>
      </c>
      <c r="B43" s="191"/>
      <c r="C43" s="191"/>
      <c r="D43" s="191" t="s">
        <v>192</v>
      </c>
      <c r="E43" s="182">
        <v>60</v>
      </c>
      <c r="F43" s="182">
        <v>60</v>
      </c>
      <c r="G43" s="182">
        <v>0</v>
      </c>
      <c r="H43" s="182">
        <v>0</v>
      </c>
      <c r="I43" s="182"/>
      <c r="J43" s="182">
        <v>0</v>
      </c>
      <c r="K43" s="182">
        <v>0</v>
      </c>
      <c r="L43" s="182">
        <v>0</v>
      </c>
    </row>
    <row r="44" ht="19.5" customHeight="1" spans="1:12">
      <c r="A44" s="191" t="s">
        <v>193</v>
      </c>
      <c r="B44" s="191"/>
      <c r="C44" s="191"/>
      <c r="D44" s="191" t="s">
        <v>194</v>
      </c>
      <c r="E44" s="194">
        <v>2002.17</v>
      </c>
      <c r="F44" s="194">
        <v>2000.87</v>
      </c>
      <c r="G44" s="182">
        <v>0</v>
      </c>
      <c r="H44" s="182">
        <v>0</v>
      </c>
      <c r="I44" s="182"/>
      <c r="J44" s="182">
        <v>0</v>
      </c>
      <c r="K44" s="182">
        <v>0</v>
      </c>
      <c r="L44" s="182">
        <v>1.3</v>
      </c>
    </row>
    <row r="45" ht="19.5" customHeight="1" spans="1:12">
      <c r="A45" s="191" t="s">
        <v>195</v>
      </c>
      <c r="B45" s="191"/>
      <c r="C45" s="191"/>
      <c r="D45" s="191" t="s">
        <v>196</v>
      </c>
      <c r="E45" s="182">
        <v>263.7</v>
      </c>
      <c r="F45" s="182">
        <v>262.4</v>
      </c>
      <c r="G45" s="182">
        <v>0</v>
      </c>
      <c r="H45" s="182">
        <v>0</v>
      </c>
      <c r="I45" s="182"/>
      <c r="J45" s="182">
        <v>0</v>
      </c>
      <c r="K45" s="182">
        <v>0</v>
      </c>
      <c r="L45" s="182">
        <v>1.3</v>
      </c>
    </row>
    <row r="46" ht="19.5" customHeight="1" spans="1:12">
      <c r="A46" s="191" t="s">
        <v>197</v>
      </c>
      <c r="B46" s="191"/>
      <c r="C46" s="191"/>
      <c r="D46" s="191" t="s">
        <v>198</v>
      </c>
      <c r="E46" s="182">
        <v>263.7</v>
      </c>
      <c r="F46" s="182">
        <v>262.4</v>
      </c>
      <c r="G46" s="182">
        <v>0</v>
      </c>
      <c r="H46" s="182">
        <v>0</v>
      </c>
      <c r="I46" s="182"/>
      <c r="J46" s="182">
        <v>0</v>
      </c>
      <c r="K46" s="182">
        <v>0</v>
      </c>
      <c r="L46" s="182">
        <v>1.3</v>
      </c>
    </row>
    <row r="47" ht="19.5" customHeight="1" spans="1:12">
      <c r="A47" s="191" t="s">
        <v>199</v>
      </c>
      <c r="B47" s="191"/>
      <c r="C47" s="191"/>
      <c r="D47" s="191" t="s">
        <v>200</v>
      </c>
      <c r="E47" s="182">
        <v>58.98</v>
      </c>
      <c r="F47" s="182">
        <v>58.98</v>
      </c>
      <c r="G47" s="182">
        <v>0</v>
      </c>
      <c r="H47" s="182">
        <v>0</v>
      </c>
      <c r="I47" s="182"/>
      <c r="J47" s="182">
        <v>0</v>
      </c>
      <c r="K47" s="182">
        <v>0</v>
      </c>
      <c r="L47" s="182">
        <v>0</v>
      </c>
    </row>
    <row r="48" ht="19.5" customHeight="1" spans="1:12">
      <c r="A48" s="191" t="s">
        <v>201</v>
      </c>
      <c r="B48" s="191"/>
      <c r="C48" s="191"/>
      <c r="D48" s="191" t="s">
        <v>202</v>
      </c>
      <c r="E48" s="182">
        <v>53.98</v>
      </c>
      <c r="F48" s="182">
        <v>53.98</v>
      </c>
      <c r="G48" s="182">
        <v>0</v>
      </c>
      <c r="H48" s="182">
        <v>0</v>
      </c>
      <c r="I48" s="182"/>
      <c r="J48" s="182">
        <v>0</v>
      </c>
      <c r="K48" s="182">
        <v>0</v>
      </c>
      <c r="L48" s="182">
        <v>0</v>
      </c>
    </row>
    <row r="49" ht="19.5" customHeight="1" spans="1:12">
      <c r="A49" s="191" t="s">
        <v>203</v>
      </c>
      <c r="B49" s="191"/>
      <c r="C49" s="191"/>
      <c r="D49" s="191" t="s">
        <v>204</v>
      </c>
      <c r="E49" s="182">
        <v>5</v>
      </c>
      <c r="F49" s="182">
        <v>5</v>
      </c>
      <c r="G49" s="182">
        <v>0</v>
      </c>
      <c r="H49" s="182">
        <v>0</v>
      </c>
      <c r="I49" s="182"/>
      <c r="J49" s="182">
        <v>0</v>
      </c>
      <c r="K49" s="182">
        <v>0</v>
      </c>
      <c r="L49" s="182">
        <v>0</v>
      </c>
    </row>
    <row r="50" ht="19.5" customHeight="1" spans="1:12">
      <c r="A50" s="191" t="s">
        <v>205</v>
      </c>
      <c r="B50" s="191"/>
      <c r="C50" s="191"/>
      <c r="D50" s="191" t="s">
        <v>206</v>
      </c>
      <c r="E50" s="182">
        <v>103.7</v>
      </c>
      <c r="F50" s="182">
        <v>103.7</v>
      </c>
      <c r="G50" s="182">
        <v>0</v>
      </c>
      <c r="H50" s="182">
        <v>0</v>
      </c>
      <c r="I50" s="182"/>
      <c r="J50" s="182">
        <v>0</v>
      </c>
      <c r="K50" s="182">
        <v>0</v>
      </c>
      <c r="L50" s="182">
        <v>0</v>
      </c>
    </row>
    <row r="51" ht="19.5" customHeight="1" spans="1:12">
      <c r="A51" s="191" t="s">
        <v>207</v>
      </c>
      <c r="B51" s="191"/>
      <c r="C51" s="191"/>
      <c r="D51" s="191" t="s">
        <v>208</v>
      </c>
      <c r="E51" s="182">
        <v>103.7</v>
      </c>
      <c r="F51" s="182">
        <v>103.7</v>
      </c>
      <c r="G51" s="182">
        <v>0</v>
      </c>
      <c r="H51" s="182">
        <v>0</v>
      </c>
      <c r="I51" s="182"/>
      <c r="J51" s="182">
        <v>0</v>
      </c>
      <c r="K51" s="182">
        <v>0</v>
      </c>
      <c r="L51" s="182">
        <v>0</v>
      </c>
    </row>
    <row r="52" ht="19.5" customHeight="1" spans="1:12">
      <c r="A52" s="191" t="s">
        <v>209</v>
      </c>
      <c r="B52" s="191"/>
      <c r="C52" s="191"/>
      <c r="D52" s="191" t="s">
        <v>210</v>
      </c>
      <c r="E52" s="182">
        <v>847.58</v>
      </c>
      <c r="F52" s="182">
        <v>847.58</v>
      </c>
      <c r="G52" s="182">
        <v>0</v>
      </c>
      <c r="H52" s="182">
        <v>0</v>
      </c>
      <c r="I52" s="182"/>
      <c r="J52" s="182">
        <v>0</v>
      </c>
      <c r="K52" s="182">
        <v>0</v>
      </c>
      <c r="L52" s="182">
        <v>0</v>
      </c>
    </row>
    <row r="53" ht="19.5" customHeight="1" spans="1:12">
      <c r="A53" s="191" t="s">
        <v>211</v>
      </c>
      <c r="B53" s="191"/>
      <c r="C53" s="191"/>
      <c r="D53" s="191" t="s">
        <v>212</v>
      </c>
      <c r="E53" s="182">
        <v>721.58</v>
      </c>
      <c r="F53" s="182">
        <v>721.58</v>
      </c>
      <c r="G53" s="182">
        <v>0</v>
      </c>
      <c r="H53" s="182">
        <v>0</v>
      </c>
      <c r="I53" s="182"/>
      <c r="J53" s="182">
        <v>0</v>
      </c>
      <c r="K53" s="182">
        <v>0</v>
      </c>
      <c r="L53" s="182">
        <v>0</v>
      </c>
    </row>
    <row r="54" ht="19.5" customHeight="1" spans="1:12">
      <c r="A54" s="191" t="s">
        <v>213</v>
      </c>
      <c r="B54" s="191"/>
      <c r="C54" s="191"/>
      <c r="D54" s="191" t="s">
        <v>214</v>
      </c>
      <c r="E54" s="182">
        <v>126</v>
      </c>
      <c r="F54" s="182">
        <v>126</v>
      </c>
      <c r="G54" s="182">
        <v>0</v>
      </c>
      <c r="H54" s="182">
        <v>0</v>
      </c>
      <c r="I54" s="182"/>
      <c r="J54" s="182">
        <v>0</v>
      </c>
      <c r="K54" s="182">
        <v>0</v>
      </c>
      <c r="L54" s="182">
        <v>0</v>
      </c>
    </row>
    <row r="55" ht="19.5" customHeight="1" spans="1:12">
      <c r="A55" s="191" t="s">
        <v>215</v>
      </c>
      <c r="B55" s="191"/>
      <c r="C55" s="191"/>
      <c r="D55" s="191" t="s">
        <v>216</v>
      </c>
      <c r="E55" s="182">
        <v>728.21</v>
      </c>
      <c r="F55" s="182">
        <v>728.21</v>
      </c>
      <c r="G55" s="182">
        <v>0</v>
      </c>
      <c r="H55" s="182">
        <v>0</v>
      </c>
      <c r="I55" s="182"/>
      <c r="J55" s="182">
        <v>0</v>
      </c>
      <c r="K55" s="182">
        <v>0</v>
      </c>
      <c r="L55" s="182">
        <v>0</v>
      </c>
    </row>
    <row r="56" ht="19.5" customHeight="1" spans="1:12">
      <c r="A56" s="191" t="s">
        <v>217</v>
      </c>
      <c r="B56" s="191"/>
      <c r="C56" s="191"/>
      <c r="D56" s="191" t="s">
        <v>218</v>
      </c>
      <c r="E56" s="182">
        <v>518.79</v>
      </c>
      <c r="F56" s="182">
        <v>518.79</v>
      </c>
      <c r="G56" s="182">
        <v>0</v>
      </c>
      <c r="H56" s="182">
        <v>0</v>
      </c>
      <c r="I56" s="182"/>
      <c r="J56" s="182">
        <v>0</v>
      </c>
      <c r="K56" s="182">
        <v>0</v>
      </c>
      <c r="L56" s="182">
        <v>0</v>
      </c>
    </row>
    <row r="57" ht="19.5" customHeight="1" spans="1:12">
      <c r="A57" s="191" t="s">
        <v>219</v>
      </c>
      <c r="B57" s="191"/>
      <c r="C57" s="191"/>
      <c r="D57" s="191" t="s">
        <v>220</v>
      </c>
      <c r="E57" s="182">
        <v>209.42</v>
      </c>
      <c r="F57" s="182">
        <v>209.42</v>
      </c>
      <c r="G57" s="182">
        <v>0</v>
      </c>
      <c r="H57" s="182">
        <v>0</v>
      </c>
      <c r="I57" s="182"/>
      <c r="J57" s="182">
        <v>0</v>
      </c>
      <c r="K57" s="182">
        <v>0</v>
      </c>
      <c r="L57" s="182">
        <v>0</v>
      </c>
    </row>
    <row r="58" ht="19.5" customHeight="1" spans="1:12">
      <c r="A58" s="191" t="s">
        <v>221</v>
      </c>
      <c r="B58" s="191"/>
      <c r="C58" s="191"/>
      <c r="D58" s="191" t="s">
        <v>222</v>
      </c>
      <c r="E58" s="182">
        <v>7.79</v>
      </c>
      <c r="F58" s="182">
        <v>7.79</v>
      </c>
      <c r="G58" s="182">
        <v>0</v>
      </c>
      <c r="H58" s="182">
        <v>0</v>
      </c>
      <c r="I58" s="182"/>
      <c r="J58" s="182">
        <v>0</v>
      </c>
      <c r="K58" s="182">
        <v>0</v>
      </c>
      <c r="L58" s="182">
        <v>0</v>
      </c>
    </row>
    <row r="59" ht="19.5" customHeight="1" spans="1:12">
      <c r="A59" s="191" t="s">
        <v>223</v>
      </c>
      <c r="B59" s="191"/>
      <c r="C59" s="191"/>
      <c r="D59" s="191" t="s">
        <v>224</v>
      </c>
      <c r="E59" s="182">
        <v>7.79</v>
      </c>
      <c r="F59" s="182">
        <v>7.79</v>
      </c>
      <c r="G59" s="182">
        <v>0</v>
      </c>
      <c r="H59" s="182">
        <v>0</v>
      </c>
      <c r="I59" s="182"/>
      <c r="J59" s="182">
        <v>0</v>
      </c>
      <c r="K59" s="182">
        <v>0</v>
      </c>
      <c r="L59" s="182">
        <v>0</v>
      </c>
    </row>
    <row r="60" ht="19.5" customHeight="1" spans="1:12">
      <c r="A60" s="191" t="s">
        <v>225</v>
      </c>
      <c r="B60" s="191"/>
      <c r="C60" s="191"/>
      <c r="D60" s="191" t="s">
        <v>226</v>
      </c>
      <c r="E60" s="182">
        <v>7.79</v>
      </c>
      <c r="F60" s="182">
        <v>7.79</v>
      </c>
      <c r="G60" s="182">
        <v>0</v>
      </c>
      <c r="H60" s="182">
        <v>0</v>
      </c>
      <c r="I60" s="182"/>
      <c r="J60" s="182">
        <v>0</v>
      </c>
      <c r="K60" s="182">
        <v>0</v>
      </c>
      <c r="L60" s="182">
        <v>0</v>
      </c>
    </row>
    <row r="61" ht="19.5" customHeight="1" spans="1:12">
      <c r="A61" s="191" t="s">
        <v>227</v>
      </c>
      <c r="B61" s="191"/>
      <c r="C61" s="191"/>
      <c r="D61" s="191" t="s">
        <v>228</v>
      </c>
      <c r="E61" s="182">
        <v>96.81</v>
      </c>
      <c r="F61" s="182">
        <v>96.81</v>
      </c>
      <c r="G61" s="182">
        <v>0</v>
      </c>
      <c r="H61" s="182">
        <v>0</v>
      </c>
      <c r="I61" s="182"/>
      <c r="J61" s="182">
        <v>0</v>
      </c>
      <c r="K61" s="182">
        <v>0</v>
      </c>
      <c r="L61" s="182">
        <v>0</v>
      </c>
    </row>
    <row r="62" ht="19.5" customHeight="1" spans="1:12">
      <c r="A62" s="191" t="s">
        <v>229</v>
      </c>
      <c r="B62" s="191"/>
      <c r="C62" s="191"/>
      <c r="D62" s="191" t="s">
        <v>230</v>
      </c>
      <c r="E62" s="182">
        <v>96.81</v>
      </c>
      <c r="F62" s="182">
        <v>96.81</v>
      </c>
      <c r="G62" s="182">
        <v>0</v>
      </c>
      <c r="H62" s="182">
        <v>0</v>
      </c>
      <c r="I62" s="182"/>
      <c r="J62" s="182">
        <v>0</v>
      </c>
      <c r="K62" s="182">
        <v>0</v>
      </c>
      <c r="L62" s="182">
        <v>0</v>
      </c>
    </row>
    <row r="63" ht="19.5" customHeight="1" spans="1:12">
      <c r="A63" s="191" t="s">
        <v>231</v>
      </c>
      <c r="B63" s="191"/>
      <c r="C63" s="191"/>
      <c r="D63" s="191" t="s">
        <v>232</v>
      </c>
      <c r="E63" s="182">
        <v>96.81</v>
      </c>
      <c r="F63" s="182">
        <v>96.81</v>
      </c>
      <c r="G63" s="182">
        <v>0</v>
      </c>
      <c r="H63" s="182">
        <v>0</v>
      </c>
      <c r="I63" s="182"/>
      <c r="J63" s="182">
        <v>0</v>
      </c>
      <c r="K63" s="182">
        <v>0</v>
      </c>
      <c r="L63" s="182">
        <v>0</v>
      </c>
    </row>
    <row r="64" ht="19.5" customHeight="1" spans="1:12">
      <c r="A64" s="191" t="s">
        <v>233</v>
      </c>
      <c r="B64" s="191"/>
      <c r="C64" s="191"/>
      <c r="D64" s="191" t="s">
        <v>234</v>
      </c>
      <c r="E64" s="182">
        <v>0.25</v>
      </c>
      <c r="F64" s="182">
        <v>0.25</v>
      </c>
      <c r="G64" s="182">
        <v>0</v>
      </c>
      <c r="H64" s="182">
        <v>0</v>
      </c>
      <c r="I64" s="182"/>
      <c r="J64" s="182">
        <v>0</v>
      </c>
      <c r="K64" s="182">
        <v>0</v>
      </c>
      <c r="L64" s="182">
        <v>0</v>
      </c>
    </row>
    <row r="65" ht="19.5" customHeight="1" spans="1:12">
      <c r="A65" s="191" t="s">
        <v>235</v>
      </c>
      <c r="B65" s="191"/>
      <c r="C65" s="191"/>
      <c r="D65" s="191" t="s">
        <v>236</v>
      </c>
      <c r="E65" s="182">
        <v>0.25</v>
      </c>
      <c r="F65" s="182">
        <v>0.25</v>
      </c>
      <c r="G65" s="182">
        <v>0</v>
      </c>
      <c r="H65" s="182">
        <v>0</v>
      </c>
      <c r="I65" s="182"/>
      <c r="J65" s="182">
        <v>0</v>
      </c>
      <c r="K65" s="182">
        <v>0</v>
      </c>
      <c r="L65" s="182">
        <v>0</v>
      </c>
    </row>
    <row r="66" ht="19.5" customHeight="1" spans="1:12">
      <c r="A66" s="191" t="s">
        <v>237</v>
      </c>
      <c r="B66" s="191"/>
      <c r="C66" s="191"/>
      <c r="D66" s="191" t="s">
        <v>238</v>
      </c>
      <c r="E66" s="182">
        <v>0.25</v>
      </c>
      <c r="F66" s="182">
        <v>0.25</v>
      </c>
      <c r="G66" s="182">
        <v>0</v>
      </c>
      <c r="H66" s="182">
        <v>0</v>
      </c>
      <c r="I66" s="182"/>
      <c r="J66" s="182">
        <v>0</v>
      </c>
      <c r="K66" s="182">
        <v>0</v>
      </c>
      <c r="L66" s="182">
        <v>0</v>
      </c>
    </row>
    <row r="67" ht="19.5" customHeight="1" spans="1:12">
      <c r="A67" s="191" t="s">
        <v>239</v>
      </c>
      <c r="B67" s="191"/>
      <c r="C67" s="191"/>
      <c r="D67" s="191" t="s">
        <v>240</v>
      </c>
      <c r="E67" s="182">
        <v>12</v>
      </c>
      <c r="F67" s="182">
        <v>12</v>
      </c>
      <c r="G67" s="182">
        <v>0</v>
      </c>
      <c r="H67" s="182">
        <v>0</v>
      </c>
      <c r="I67" s="182"/>
      <c r="J67" s="182">
        <v>0</v>
      </c>
      <c r="K67" s="182">
        <v>0</v>
      </c>
      <c r="L67" s="182">
        <v>0</v>
      </c>
    </row>
    <row r="68" ht="19.5" customHeight="1" spans="1:12">
      <c r="A68" s="191" t="s">
        <v>241</v>
      </c>
      <c r="B68" s="191"/>
      <c r="C68" s="191"/>
      <c r="D68" s="191" t="s">
        <v>242</v>
      </c>
      <c r="E68" s="182">
        <v>2</v>
      </c>
      <c r="F68" s="182">
        <v>2</v>
      </c>
      <c r="G68" s="182">
        <v>0</v>
      </c>
      <c r="H68" s="182">
        <v>0</v>
      </c>
      <c r="I68" s="182"/>
      <c r="J68" s="182">
        <v>0</v>
      </c>
      <c r="K68" s="182">
        <v>0</v>
      </c>
      <c r="L68" s="182">
        <v>0</v>
      </c>
    </row>
    <row r="69" ht="19.5" customHeight="1" spans="1:12">
      <c r="A69" s="191" t="s">
        <v>243</v>
      </c>
      <c r="B69" s="191"/>
      <c r="C69" s="191"/>
      <c r="D69" s="191" t="s">
        <v>244</v>
      </c>
      <c r="E69" s="182">
        <v>2</v>
      </c>
      <c r="F69" s="182">
        <v>2</v>
      </c>
      <c r="G69" s="182">
        <v>0</v>
      </c>
      <c r="H69" s="182">
        <v>0</v>
      </c>
      <c r="I69" s="182"/>
      <c r="J69" s="182">
        <v>0</v>
      </c>
      <c r="K69" s="182">
        <v>0</v>
      </c>
      <c r="L69" s="182">
        <v>0</v>
      </c>
    </row>
    <row r="70" ht="19.5" customHeight="1" spans="1:12">
      <c r="A70" s="191" t="s">
        <v>245</v>
      </c>
      <c r="B70" s="191"/>
      <c r="C70" s="191"/>
      <c r="D70" s="191" t="s">
        <v>246</v>
      </c>
      <c r="E70" s="182">
        <v>10</v>
      </c>
      <c r="F70" s="182">
        <v>10</v>
      </c>
      <c r="G70" s="182">
        <v>0</v>
      </c>
      <c r="H70" s="182">
        <v>0</v>
      </c>
      <c r="I70" s="182"/>
      <c r="J70" s="182">
        <v>0</v>
      </c>
      <c r="K70" s="182">
        <v>0</v>
      </c>
      <c r="L70" s="182">
        <v>0</v>
      </c>
    </row>
    <row r="71" ht="19.5" customHeight="1" spans="1:12">
      <c r="A71" s="191" t="s">
        <v>247</v>
      </c>
      <c r="B71" s="191"/>
      <c r="C71" s="191"/>
      <c r="D71" s="191" t="s">
        <v>248</v>
      </c>
      <c r="E71" s="182">
        <v>10</v>
      </c>
      <c r="F71" s="182">
        <v>10</v>
      </c>
      <c r="G71" s="182">
        <v>0</v>
      </c>
      <c r="H71" s="182">
        <v>0</v>
      </c>
      <c r="I71" s="182"/>
      <c r="J71" s="182">
        <v>0</v>
      </c>
      <c r="K71" s="182">
        <v>0</v>
      </c>
      <c r="L71" s="182">
        <v>0</v>
      </c>
    </row>
    <row r="72" ht="19.5" customHeight="1" spans="1:12">
      <c r="A72" s="191" t="s">
        <v>249</v>
      </c>
      <c r="B72" s="191"/>
      <c r="C72" s="191"/>
      <c r="D72" s="191" t="s">
        <v>250</v>
      </c>
      <c r="E72" s="182">
        <v>805.56</v>
      </c>
      <c r="F72" s="182">
        <v>0</v>
      </c>
      <c r="G72" s="182">
        <v>0</v>
      </c>
      <c r="H72" s="182">
        <v>0</v>
      </c>
      <c r="I72" s="182"/>
      <c r="J72" s="182">
        <v>0</v>
      </c>
      <c r="K72" s="182">
        <v>0</v>
      </c>
      <c r="L72" s="182">
        <v>805.56</v>
      </c>
    </row>
    <row r="73" ht="19.5" customHeight="1" spans="1:12">
      <c r="A73" s="191" t="s">
        <v>251</v>
      </c>
      <c r="B73" s="191"/>
      <c r="C73" s="191"/>
      <c r="D73" s="191" t="s">
        <v>250</v>
      </c>
      <c r="E73" s="182">
        <v>805.56</v>
      </c>
      <c r="F73" s="182">
        <v>0</v>
      </c>
      <c r="G73" s="182">
        <v>0</v>
      </c>
      <c r="H73" s="182">
        <v>0</v>
      </c>
      <c r="I73" s="182"/>
      <c r="J73" s="182">
        <v>0</v>
      </c>
      <c r="K73" s="182">
        <v>0</v>
      </c>
      <c r="L73" s="182">
        <v>805.56</v>
      </c>
    </row>
    <row r="74" ht="19.5" customHeight="1" spans="1:12">
      <c r="A74" s="191" t="s">
        <v>252</v>
      </c>
      <c r="B74" s="191"/>
      <c r="C74" s="191"/>
      <c r="D74" s="191" t="s">
        <v>250</v>
      </c>
      <c r="E74" s="182">
        <v>805.56</v>
      </c>
      <c r="F74" s="182">
        <v>0</v>
      </c>
      <c r="G74" s="182">
        <v>0</v>
      </c>
      <c r="H74" s="182">
        <v>0</v>
      </c>
      <c r="I74" s="182"/>
      <c r="J74" s="182">
        <v>0</v>
      </c>
      <c r="K74" s="182">
        <v>0</v>
      </c>
      <c r="L74" s="182">
        <v>805.56</v>
      </c>
    </row>
    <row r="75" ht="19.5" customHeight="1" spans="1:12">
      <c r="A75" s="191" t="s">
        <v>253</v>
      </c>
      <c r="B75" s="191"/>
      <c r="C75" s="191"/>
      <c r="D75" s="191"/>
      <c r="E75" s="191"/>
      <c r="F75" s="191"/>
      <c r="G75" s="191"/>
      <c r="H75" s="191"/>
      <c r="I75" s="191"/>
      <c r="J75" s="191"/>
      <c r="K75" s="191"/>
      <c r="L75" s="191"/>
    </row>
  </sheetData>
  <mergeCells count="8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L7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42"/>
      <c r="C3" s="42"/>
      <c r="D3" s="42"/>
      <c r="E3" s="42"/>
      <c r="F3" s="42"/>
      <c r="G3" s="42"/>
      <c r="H3" s="42"/>
      <c r="I3" s="42"/>
      <c r="J3" s="42"/>
    </row>
    <row r="4" s="3" customFormat="1" ht="18" customHeight="1" spans="1:256">
      <c r="A4" s="8" t="s">
        <v>711</v>
      </c>
      <c r="B4" s="8"/>
      <c r="C4" s="9" t="s">
        <v>799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300</v>
      </c>
      <c r="E7" s="11">
        <v>300</v>
      </c>
      <c r="F7" s="11"/>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300</v>
      </c>
      <c r="E8" s="11">
        <v>300</v>
      </c>
      <c r="F8" s="11"/>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800</v>
      </c>
      <c r="C12" s="17"/>
      <c r="D12" s="17"/>
      <c r="E12" s="18"/>
      <c r="F12" s="15" t="s">
        <v>801</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84" spans="1:10">
      <c r="A15" s="26" t="s">
        <v>676</v>
      </c>
      <c r="B15" s="27" t="s">
        <v>677</v>
      </c>
      <c r="C15" s="28" t="s">
        <v>800</v>
      </c>
      <c r="D15" s="205" t="s">
        <v>678</v>
      </c>
      <c r="E15" s="8">
        <v>6</v>
      </c>
      <c r="F15" s="24" t="s">
        <v>795</v>
      </c>
      <c r="G15" s="25">
        <v>6</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802</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10" t="s">
        <v>803</v>
      </c>
      <c r="D23" s="29"/>
      <c r="E23" s="9" t="s">
        <v>680</v>
      </c>
      <c r="F23" s="9" t="s">
        <v>681</v>
      </c>
      <c r="G23" s="9" t="s">
        <v>680</v>
      </c>
      <c r="H23" s="48">
        <v>10</v>
      </c>
      <c r="I23" s="48">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46"/>
      <c r="B3" s="47"/>
      <c r="C3" s="47"/>
      <c r="D3" s="47"/>
      <c r="E3" s="47"/>
      <c r="F3" s="47"/>
      <c r="G3" s="47"/>
      <c r="H3" s="47"/>
      <c r="I3" s="47"/>
      <c r="J3" s="47"/>
    </row>
    <row r="4" s="3" customFormat="1" ht="18" customHeight="1" spans="1:256">
      <c r="A4" s="8" t="s">
        <v>711</v>
      </c>
      <c r="B4" s="8"/>
      <c r="C4" s="9" t="s">
        <v>804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120</v>
      </c>
      <c r="E7" s="11">
        <v>120</v>
      </c>
      <c r="F7" s="11">
        <v>120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120</v>
      </c>
      <c r="E8" s="11">
        <v>120</v>
      </c>
      <c r="F8" s="11">
        <v>120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805</v>
      </c>
      <c r="C12" s="17"/>
      <c r="D12" s="17"/>
      <c r="E12" s="18"/>
      <c r="F12" s="15" t="s">
        <v>806</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84" spans="1:10">
      <c r="A15" s="26" t="s">
        <v>676</v>
      </c>
      <c r="B15" s="27" t="s">
        <v>677</v>
      </c>
      <c r="C15" s="28" t="s">
        <v>807</v>
      </c>
      <c r="D15" s="205" t="s">
        <v>678</v>
      </c>
      <c r="E15" s="8">
        <v>8</v>
      </c>
      <c r="F15" s="24" t="s">
        <v>795</v>
      </c>
      <c r="G15" s="25">
        <v>8</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802</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6" spans="1:10">
      <c r="A23" s="34" t="s">
        <v>700</v>
      </c>
      <c r="B23" s="35" t="s">
        <v>701</v>
      </c>
      <c r="C23" s="28" t="s">
        <v>803</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I13" sqref="I13:I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42"/>
      <c r="C3" s="42"/>
      <c r="D3" s="42"/>
      <c r="E3" s="42"/>
      <c r="F3" s="42"/>
      <c r="G3" s="42"/>
      <c r="H3" s="42"/>
      <c r="I3" s="42"/>
      <c r="J3" s="42"/>
    </row>
    <row r="4" s="3" customFormat="1" ht="18" customHeight="1" spans="1:256">
      <c r="A4" s="8" t="s">
        <v>711</v>
      </c>
      <c r="B4" s="8"/>
      <c r="C4" s="9" t="s">
        <v>808</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0.2</v>
      </c>
      <c r="E7" s="11">
        <v>0.2</v>
      </c>
      <c r="F7" s="11"/>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0.2</v>
      </c>
      <c r="E8" s="11">
        <v>0.2</v>
      </c>
      <c r="F8" s="11"/>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809</v>
      </c>
      <c r="C12" s="17"/>
      <c r="D12" s="17"/>
      <c r="E12" s="18"/>
      <c r="F12" s="15" t="s">
        <v>810</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48" spans="1:10">
      <c r="A15" s="26" t="s">
        <v>676</v>
      </c>
      <c r="B15" s="27" t="s">
        <v>677</v>
      </c>
      <c r="C15" s="28" t="s">
        <v>811</v>
      </c>
      <c r="D15" s="205" t="s">
        <v>678</v>
      </c>
      <c r="E15" s="8">
        <v>7</v>
      </c>
      <c r="F15" s="24" t="s">
        <v>780</v>
      </c>
      <c r="G15" s="25">
        <v>8</v>
      </c>
      <c r="H15" s="25">
        <v>60</v>
      </c>
      <c r="I15" s="25">
        <v>60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812</v>
      </c>
      <c r="D20" s="29"/>
      <c r="E20" s="8">
        <v>7</v>
      </c>
      <c r="F20" s="24" t="s">
        <v>780</v>
      </c>
      <c r="G20" s="25">
        <v>7</v>
      </c>
      <c r="H20" s="25">
        <v>20</v>
      </c>
      <c r="I20" s="25">
        <v>20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813</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814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100</v>
      </c>
      <c r="E7" s="11">
        <v>100</v>
      </c>
      <c r="F7" s="11">
        <v>100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100</v>
      </c>
      <c r="E8" s="11">
        <v>100</v>
      </c>
      <c r="F8" s="11">
        <v>100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815</v>
      </c>
      <c r="C12" s="17"/>
      <c r="D12" s="17"/>
      <c r="E12" s="18"/>
      <c r="F12" s="15" t="s">
        <v>816</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96" spans="1:10">
      <c r="A15" s="26" t="s">
        <v>676</v>
      </c>
      <c r="B15" s="27" t="s">
        <v>677</v>
      </c>
      <c r="C15" s="28" t="s">
        <v>815</v>
      </c>
      <c r="D15" s="205" t="s">
        <v>678</v>
      </c>
      <c r="E15" s="8">
        <v>1</v>
      </c>
      <c r="F15" s="24" t="s">
        <v>795</v>
      </c>
      <c r="G15" s="25">
        <v>1</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817</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818</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5"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45"/>
      <c r="C3" s="45"/>
      <c r="D3" s="45"/>
      <c r="E3" s="45"/>
      <c r="F3" s="45"/>
      <c r="G3" s="45"/>
      <c r="H3" s="45"/>
      <c r="I3" s="45"/>
      <c r="J3" s="45"/>
    </row>
    <row r="4" s="3" customFormat="1" ht="18" customHeight="1" spans="1:256">
      <c r="A4" s="8" t="s">
        <v>711</v>
      </c>
      <c r="B4" s="8"/>
      <c r="C4" s="9" t="s">
        <v>819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54</v>
      </c>
      <c r="E7" s="11">
        <v>54</v>
      </c>
      <c r="F7" s="11">
        <v>54</v>
      </c>
      <c r="G7" s="8">
        <v>10</v>
      </c>
      <c r="H7" s="12">
        <v>1</v>
      </c>
      <c r="I7" s="15"/>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54</v>
      </c>
      <c r="E8" s="11">
        <v>54</v>
      </c>
      <c r="F8" s="11">
        <v>54</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820</v>
      </c>
      <c r="C12" s="17"/>
      <c r="D12" s="17"/>
      <c r="E12" s="18"/>
      <c r="F12" s="15" t="s">
        <v>821</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36" spans="1:10">
      <c r="A15" s="26" t="s">
        <v>676</v>
      </c>
      <c r="B15" s="27" t="s">
        <v>677</v>
      </c>
      <c r="C15" s="28" t="s">
        <v>822</v>
      </c>
      <c r="D15" s="205" t="s">
        <v>678</v>
      </c>
      <c r="E15" s="8">
        <v>1.7</v>
      </c>
      <c r="F15" s="24" t="s">
        <v>823</v>
      </c>
      <c r="G15" s="25">
        <v>1.7</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824</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825</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0" workbookViewId="0">
      <selection activeCell="B12" sqref="B12:E12"/>
    </sheetView>
  </sheetViews>
  <sheetFormatPr defaultColWidth="9" defaultRowHeight="13.5"/>
  <cols>
    <col min="1" max="2" width="11.125" style="1" customWidth="1"/>
    <col min="3" max="3" width="14.6" style="1" customWidth="1"/>
    <col min="4" max="5" width="11.3" style="1" customWidth="1"/>
    <col min="6" max="6" width="13.125"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826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5</v>
      </c>
      <c r="E7" s="11">
        <v>5</v>
      </c>
      <c r="F7" s="11">
        <v>5</v>
      </c>
      <c r="G7" s="8">
        <v>10</v>
      </c>
      <c r="H7" s="12">
        <v>1</v>
      </c>
      <c r="I7" s="15"/>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5</v>
      </c>
      <c r="E8" s="11">
        <v>5</v>
      </c>
      <c r="F8" s="11">
        <v>5</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827</v>
      </c>
      <c r="C12" s="17"/>
      <c r="D12" s="17"/>
      <c r="E12" s="18"/>
      <c r="F12" s="15" t="s">
        <v>828</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36" spans="1:10">
      <c r="A15" s="26" t="s">
        <v>676</v>
      </c>
      <c r="B15" s="27" t="s">
        <v>677</v>
      </c>
      <c r="C15" s="28" t="s">
        <v>829</v>
      </c>
      <c r="D15" s="205" t="s">
        <v>678</v>
      </c>
      <c r="E15" s="8">
        <v>1</v>
      </c>
      <c r="F15" s="24" t="s">
        <v>830</v>
      </c>
      <c r="G15" s="25">
        <v>1</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831</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48" spans="1:10">
      <c r="A23" s="34" t="s">
        <v>700</v>
      </c>
      <c r="B23" s="35" t="s">
        <v>701</v>
      </c>
      <c r="C23" s="28" t="s">
        <v>832</v>
      </c>
      <c r="D23" s="29"/>
      <c r="E23" s="9" t="s">
        <v>680</v>
      </c>
      <c r="F23" s="9" t="s">
        <v>681</v>
      </c>
      <c r="G23" s="9" t="s">
        <v>833</v>
      </c>
      <c r="H23" s="25">
        <v>10</v>
      </c>
      <c r="I23" s="25">
        <v>5</v>
      </c>
      <c r="J23" s="44" t="s">
        <v>834</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95</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9" workbookViewId="0">
      <selection activeCell="G5" sqref="G5:J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835</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120</v>
      </c>
      <c r="E7" s="11">
        <v>120</v>
      </c>
      <c r="F7" s="11">
        <v>120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120</v>
      </c>
      <c r="E8" s="11">
        <v>120</v>
      </c>
      <c r="F8" s="11">
        <v>120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836</v>
      </c>
      <c r="C12" s="17"/>
      <c r="D12" s="17"/>
      <c r="E12" s="18"/>
      <c r="F12" s="15" t="s">
        <v>837</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24" spans="1:10">
      <c r="A15" s="26" t="s">
        <v>676</v>
      </c>
      <c r="B15" s="27" t="s">
        <v>677</v>
      </c>
      <c r="C15" s="28" t="s">
        <v>838</v>
      </c>
      <c r="D15" s="205" t="s">
        <v>678</v>
      </c>
      <c r="E15" s="8">
        <v>1</v>
      </c>
      <c r="F15" s="24" t="s">
        <v>795</v>
      </c>
      <c r="G15" s="25">
        <v>1</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839</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840</v>
      </c>
      <c r="D23" s="29"/>
      <c r="E23" s="9" t="s">
        <v>680</v>
      </c>
      <c r="F23" s="9" t="s">
        <v>681</v>
      </c>
      <c r="G23" s="9" t="s">
        <v>682</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5" workbookViewId="0">
      <selection activeCell="A3" sqref="A3:J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42"/>
      <c r="C3" s="42"/>
      <c r="D3" s="42"/>
      <c r="E3" s="42"/>
      <c r="F3" s="42"/>
      <c r="G3" s="42"/>
      <c r="H3" s="42"/>
      <c r="I3" s="42"/>
      <c r="J3" s="42"/>
    </row>
    <row r="4" s="3" customFormat="1" ht="18" customHeight="1" spans="1:256">
      <c r="A4" s="8" t="s">
        <v>711</v>
      </c>
      <c r="B4" s="8"/>
      <c r="C4" s="9" t="s">
        <v>841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100</v>
      </c>
      <c r="E7" s="11">
        <v>100</v>
      </c>
      <c r="F7" s="11">
        <v>100</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100</v>
      </c>
      <c r="E8" s="11">
        <v>100</v>
      </c>
      <c r="F8" s="11">
        <v>100</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842</v>
      </c>
      <c r="C12" s="17"/>
      <c r="D12" s="17"/>
      <c r="E12" s="18"/>
      <c r="F12" s="15" t="s">
        <v>843</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18" customHeight="1" spans="1:10">
      <c r="A15" s="26" t="s">
        <v>676</v>
      </c>
      <c r="B15" s="27" t="s">
        <v>677</v>
      </c>
      <c r="C15" s="28" t="s">
        <v>844</v>
      </c>
      <c r="D15" s="205" t="s">
        <v>678</v>
      </c>
      <c r="E15" s="8">
        <v>1</v>
      </c>
      <c r="F15" s="24" t="s">
        <v>795</v>
      </c>
      <c r="G15" s="25">
        <v>1</v>
      </c>
      <c r="H15" s="25">
        <v>50</v>
      </c>
      <c r="I15" s="25">
        <v>50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845</v>
      </c>
      <c r="D20" s="29"/>
      <c r="E20" s="30">
        <v>1</v>
      </c>
      <c r="F20" s="24" t="s">
        <v>681</v>
      </c>
      <c r="G20" s="31">
        <v>1</v>
      </c>
      <c r="H20" s="25">
        <v>30</v>
      </c>
      <c r="I20" s="25">
        <v>30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8"/>
      <c r="D22" s="29"/>
      <c r="E22" s="8"/>
      <c r="F22" s="24"/>
      <c r="G22" s="25"/>
      <c r="H22" s="25"/>
      <c r="I22" s="25"/>
      <c r="J22" s="25"/>
    </row>
    <row r="23" s="1" customFormat="1" ht="30" customHeight="1" spans="1:10">
      <c r="A23" s="34" t="s">
        <v>700</v>
      </c>
      <c r="B23" s="35" t="s">
        <v>701</v>
      </c>
      <c r="C23" s="28" t="s">
        <v>846</v>
      </c>
      <c r="D23" s="29"/>
      <c r="E23" s="9" t="s">
        <v>680</v>
      </c>
      <c r="F23" s="9" t="s">
        <v>681</v>
      </c>
      <c r="G23" s="9" t="s">
        <v>680</v>
      </c>
      <c r="H23" s="25">
        <v>10</v>
      </c>
      <c r="I23" s="25">
        <v>10</v>
      </c>
      <c r="J23" s="43"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topLeftCell="A10" workbookViewId="0">
      <selection activeCell="E9" sqref="E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709</v>
      </c>
    </row>
    <row r="2" s="1" customFormat="1" ht="26" customHeight="1" spans="1:10">
      <c r="A2" s="5" t="s">
        <v>710</v>
      </c>
      <c r="B2" s="6"/>
      <c r="C2" s="6"/>
      <c r="D2" s="6"/>
      <c r="E2" s="6"/>
      <c r="F2" s="6"/>
      <c r="G2" s="6"/>
      <c r="H2" s="6"/>
      <c r="I2" s="6"/>
      <c r="J2" s="6"/>
    </row>
    <row r="3" s="2" customFormat="1" ht="13" customHeight="1" spans="1:10">
      <c r="A3" s="7"/>
      <c r="B3" s="7"/>
      <c r="C3" s="7"/>
      <c r="D3" s="7"/>
      <c r="E3" s="7"/>
      <c r="F3" s="7"/>
      <c r="G3" s="7"/>
      <c r="H3" s="7"/>
      <c r="I3" s="7"/>
      <c r="J3" s="7"/>
    </row>
    <row r="4" s="3" customFormat="1" ht="18" customHeight="1" spans="1:256">
      <c r="A4" s="8" t="s">
        <v>711</v>
      </c>
      <c r="B4" s="8"/>
      <c r="C4" s="9" t="s">
        <v>847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713</v>
      </c>
      <c r="B5" s="8"/>
      <c r="C5" s="9" t="s">
        <v>619</v>
      </c>
      <c r="D5" s="9"/>
      <c r="E5" s="9"/>
      <c r="F5" s="8" t="s">
        <v>714</v>
      </c>
      <c r="G5" s="9" t="s">
        <v>619</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715</v>
      </c>
      <c r="B6" s="8"/>
      <c r="C6" s="8"/>
      <c r="D6" s="8" t="s">
        <v>716</v>
      </c>
      <c r="E6" s="8" t="s">
        <v>530</v>
      </c>
      <c r="F6" s="8" t="s">
        <v>717</v>
      </c>
      <c r="G6" s="8" t="s">
        <v>718</v>
      </c>
      <c r="H6" s="8" t="s">
        <v>719</v>
      </c>
      <c r="I6" s="8" t="s">
        <v>720</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721</v>
      </c>
      <c r="D7" s="11">
        <v>6</v>
      </c>
      <c r="E7" s="11">
        <v>6</v>
      </c>
      <c r="F7" s="11">
        <v>6</v>
      </c>
      <c r="G7" s="8">
        <v>10</v>
      </c>
      <c r="H7" s="12">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722</v>
      </c>
      <c r="D8" s="11">
        <v>6</v>
      </c>
      <c r="E8" s="11">
        <v>6</v>
      </c>
      <c r="F8" s="11">
        <v>6</v>
      </c>
      <c r="G8" s="8" t="s">
        <v>534</v>
      </c>
      <c r="H8" s="12">
        <v>1</v>
      </c>
      <c r="I8" s="15" t="s">
        <v>534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723</v>
      </c>
      <c r="D9" s="11"/>
      <c r="E9" s="11"/>
      <c r="F9" s="11"/>
      <c r="G9" s="8" t="s">
        <v>534</v>
      </c>
      <c r="H9" s="11"/>
      <c r="I9" s="15" t="s">
        <v>534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0" t="s">
        <v>724</v>
      </c>
      <c r="D10" s="13" t="s">
        <v>534</v>
      </c>
      <c r="E10" s="13" t="s">
        <v>534</v>
      </c>
      <c r="F10" s="13" t="s">
        <v>534</v>
      </c>
      <c r="G10" s="14" t="s">
        <v>534</v>
      </c>
      <c r="H10" s="11"/>
      <c r="I10" s="15" t="s">
        <v>534</v>
      </c>
      <c r="J10" s="15"/>
    </row>
    <row r="11" s="1" customFormat="1" ht="18" customHeight="1" spans="1:10">
      <c r="A11" s="8" t="s">
        <v>725</v>
      </c>
      <c r="B11" s="8" t="s">
        <v>726</v>
      </c>
      <c r="C11" s="8"/>
      <c r="D11" s="8"/>
      <c r="E11" s="8"/>
      <c r="F11" s="15" t="s">
        <v>632</v>
      </c>
      <c r="G11" s="15"/>
      <c r="H11" s="15"/>
      <c r="I11" s="15"/>
      <c r="J11" s="15"/>
    </row>
    <row r="12" s="1" customFormat="1" ht="46" customHeight="1" spans="1:10">
      <c r="A12" s="8"/>
      <c r="B12" s="16" t="s">
        <v>848</v>
      </c>
      <c r="C12" s="17"/>
      <c r="D12" s="17"/>
      <c r="E12" s="18"/>
      <c r="F12" s="15" t="s">
        <v>849</v>
      </c>
      <c r="G12" s="15"/>
      <c r="H12" s="15"/>
      <c r="I12" s="15"/>
      <c r="J12" s="15"/>
    </row>
    <row r="13" s="1" customFormat="1" ht="36" customHeight="1" spans="1:10">
      <c r="A13" s="19" t="s">
        <v>728</v>
      </c>
      <c r="B13" s="20"/>
      <c r="C13" s="21"/>
      <c r="D13" s="19" t="s">
        <v>729</v>
      </c>
      <c r="E13" s="20"/>
      <c r="F13" s="21"/>
      <c r="G13" s="22" t="s">
        <v>674</v>
      </c>
      <c r="H13" s="22" t="s">
        <v>718</v>
      </c>
      <c r="I13" s="22" t="s">
        <v>720</v>
      </c>
      <c r="J13" s="22" t="s">
        <v>675</v>
      </c>
    </row>
    <row r="14" s="1" customFormat="1" ht="36" customHeight="1" spans="1:10">
      <c r="A14" s="23" t="s">
        <v>668</v>
      </c>
      <c r="B14" s="8" t="s">
        <v>669</v>
      </c>
      <c r="C14" s="8" t="s">
        <v>670</v>
      </c>
      <c r="D14" s="8" t="s">
        <v>671</v>
      </c>
      <c r="E14" s="8" t="s">
        <v>672</v>
      </c>
      <c r="F14" s="24" t="s">
        <v>673</v>
      </c>
      <c r="G14" s="25"/>
      <c r="H14" s="25"/>
      <c r="I14" s="25"/>
      <c r="J14" s="25"/>
    </row>
    <row r="15" s="1" customFormat="1" ht="18" customHeight="1" spans="1:10">
      <c r="A15" s="26" t="s">
        <v>676</v>
      </c>
      <c r="B15" s="27" t="s">
        <v>677</v>
      </c>
      <c r="C15" s="28" t="s">
        <v>850</v>
      </c>
      <c r="D15" s="205" t="s">
        <v>678</v>
      </c>
      <c r="E15" s="8">
        <v>25</v>
      </c>
      <c r="F15" s="24" t="s">
        <v>733</v>
      </c>
      <c r="G15" s="25">
        <v>25</v>
      </c>
      <c r="H15" s="25">
        <v>40</v>
      </c>
      <c r="I15" s="25">
        <v>40</v>
      </c>
      <c r="J15" s="25" t="s">
        <v>653</v>
      </c>
    </row>
    <row r="16" s="1" customFormat="1" ht="18" customHeight="1" spans="1:10">
      <c r="A16" s="26"/>
      <c r="B16" s="27" t="s">
        <v>684</v>
      </c>
      <c r="C16" s="28"/>
      <c r="D16" s="29"/>
      <c r="E16" s="8"/>
      <c r="F16" s="24"/>
      <c r="G16" s="25"/>
      <c r="H16" s="25"/>
      <c r="I16" s="25"/>
      <c r="J16" s="25"/>
    </row>
    <row r="17" s="1" customFormat="1" ht="18" customHeight="1" spans="1:10">
      <c r="A17" s="26"/>
      <c r="B17" s="27" t="s">
        <v>687</v>
      </c>
      <c r="C17" s="28"/>
      <c r="D17" s="29"/>
      <c r="E17" s="8"/>
      <c r="F17" s="24"/>
      <c r="G17" s="25"/>
      <c r="H17" s="25"/>
      <c r="I17" s="25"/>
      <c r="J17" s="25"/>
    </row>
    <row r="18" s="1" customFormat="1" ht="18" customHeight="1" spans="1:10">
      <c r="A18" s="26"/>
      <c r="B18" s="26" t="s">
        <v>689</v>
      </c>
      <c r="C18" s="28"/>
      <c r="D18" s="29"/>
      <c r="E18" s="8"/>
      <c r="F18" s="24"/>
      <c r="G18" s="25"/>
      <c r="H18" s="25"/>
      <c r="I18" s="25"/>
      <c r="J18" s="25"/>
    </row>
    <row r="19" s="1" customFormat="1" ht="30" customHeight="1" spans="1:10">
      <c r="A19" s="26" t="s">
        <v>690</v>
      </c>
      <c r="B19" s="26" t="s">
        <v>691</v>
      </c>
      <c r="C19" s="28"/>
      <c r="D19" s="29"/>
      <c r="E19" s="8"/>
      <c r="F19" s="24"/>
      <c r="G19" s="25"/>
      <c r="H19" s="25"/>
      <c r="I19" s="25"/>
      <c r="J19" s="25"/>
    </row>
    <row r="20" s="1" customFormat="1" ht="30" customHeight="1" spans="1:10">
      <c r="A20" s="26"/>
      <c r="B20" s="26" t="s">
        <v>694</v>
      </c>
      <c r="C20" s="28" t="s">
        <v>851</v>
      </c>
      <c r="D20" s="29"/>
      <c r="E20" s="30">
        <v>1</v>
      </c>
      <c r="F20" s="24" t="s">
        <v>681</v>
      </c>
      <c r="G20" s="31">
        <v>1</v>
      </c>
      <c r="H20" s="25">
        <v>20</v>
      </c>
      <c r="I20" s="25">
        <v>20</v>
      </c>
      <c r="J20" s="25" t="s">
        <v>653</v>
      </c>
    </row>
    <row r="21" s="1" customFormat="1" ht="30" customHeight="1" spans="1:10">
      <c r="A21" s="26"/>
      <c r="B21" s="26" t="s">
        <v>696</v>
      </c>
      <c r="C21" s="28"/>
      <c r="D21" s="29"/>
      <c r="E21" s="8"/>
      <c r="F21" s="24"/>
      <c r="G21" s="25"/>
      <c r="H21" s="25"/>
      <c r="I21" s="25"/>
      <c r="J21" s="25"/>
    </row>
    <row r="22" s="1" customFormat="1" ht="30" customHeight="1" spans="1:10">
      <c r="A22" s="26"/>
      <c r="B22" s="32" t="s">
        <v>697</v>
      </c>
      <c r="C22" s="24" t="s">
        <v>698</v>
      </c>
      <c r="D22" s="29"/>
      <c r="E22" s="8">
        <v>5</v>
      </c>
      <c r="F22" s="33" t="s">
        <v>852</v>
      </c>
      <c r="G22" s="25">
        <v>5</v>
      </c>
      <c r="H22" s="25">
        <v>20</v>
      </c>
      <c r="I22" s="25">
        <v>20</v>
      </c>
      <c r="J22" s="25" t="s">
        <v>653</v>
      </c>
    </row>
    <row r="23" s="1" customFormat="1" ht="30" customHeight="1" spans="1:10">
      <c r="A23" s="34" t="s">
        <v>700</v>
      </c>
      <c r="B23" s="35" t="s">
        <v>701</v>
      </c>
      <c r="C23" s="28" t="s">
        <v>853</v>
      </c>
      <c r="D23" s="29"/>
      <c r="E23" s="8" t="s">
        <v>680</v>
      </c>
      <c r="F23" s="33" t="s">
        <v>681</v>
      </c>
      <c r="G23" s="25" t="s">
        <v>749</v>
      </c>
      <c r="H23" s="25">
        <v>10</v>
      </c>
      <c r="I23" s="25">
        <v>10</v>
      </c>
      <c r="J23" s="25" t="s">
        <v>653</v>
      </c>
    </row>
    <row r="24" s="1" customFormat="1" ht="54" customHeight="1" spans="1:10">
      <c r="A24" s="36" t="s">
        <v>750</v>
      </c>
      <c r="B24" s="36"/>
      <c r="C24" s="36"/>
      <c r="D24" s="37" t="s">
        <v>614</v>
      </c>
      <c r="E24" s="37"/>
      <c r="F24" s="37"/>
      <c r="G24" s="37"/>
      <c r="H24" s="37"/>
      <c r="I24" s="37"/>
      <c r="J24" s="37"/>
    </row>
    <row r="25" s="1" customFormat="1" ht="25.5" customHeight="1" spans="1:10">
      <c r="A25" s="36" t="s">
        <v>751</v>
      </c>
      <c r="B25" s="36"/>
      <c r="C25" s="36"/>
      <c r="D25" s="36"/>
      <c r="E25" s="36"/>
      <c r="F25" s="36"/>
      <c r="G25" s="36"/>
      <c r="H25" s="36">
        <v>90</v>
      </c>
      <c r="I25" s="36">
        <v>100</v>
      </c>
      <c r="J25" s="40" t="s">
        <v>752</v>
      </c>
    </row>
    <row r="26" s="1" customFormat="1" ht="17" customHeight="1" spans="1:10">
      <c r="A26" s="38"/>
      <c r="B26" s="38"/>
      <c r="C26" s="38"/>
      <c r="D26" s="38"/>
      <c r="E26" s="38"/>
      <c r="F26" s="38"/>
      <c r="G26" s="38"/>
      <c r="H26" s="38"/>
      <c r="I26" s="38"/>
      <c r="J26" s="41"/>
    </row>
    <row r="27" s="1" customFormat="1" ht="29" customHeight="1" spans="1:10">
      <c r="A27" s="39" t="s">
        <v>705</v>
      </c>
      <c r="B27" s="38"/>
      <c r="C27" s="38"/>
      <c r="D27" s="38"/>
      <c r="E27" s="38"/>
      <c r="F27" s="38"/>
      <c r="G27" s="38"/>
      <c r="H27" s="38"/>
      <c r="I27" s="38"/>
      <c r="J27" s="41"/>
    </row>
    <row r="28" s="1" customFormat="1" ht="27" customHeight="1" spans="1:10">
      <c r="A28" s="39" t="s">
        <v>706</v>
      </c>
      <c r="B28" s="39"/>
      <c r="C28" s="39"/>
      <c r="D28" s="39"/>
      <c r="E28" s="39"/>
      <c r="F28" s="39"/>
      <c r="G28" s="39"/>
      <c r="H28" s="39"/>
      <c r="I28" s="39"/>
      <c r="J28" s="39"/>
    </row>
    <row r="29" s="1" customFormat="1" ht="19" customHeight="1" spans="1:10">
      <c r="A29" s="39" t="s">
        <v>707</v>
      </c>
      <c r="B29" s="39"/>
      <c r="C29" s="39"/>
      <c r="D29" s="39"/>
      <c r="E29" s="39"/>
      <c r="F29" s="39"/>
      <c r="G29" s="39"/>
      <c r="H29" s="39"/>
      <c r="I29" s="39"/>
      <c r="J29" s="39"/>
    </row>
    <row r="30" s="1" customFormat="1" ht="18" customHeight="1" spans="1:10">
      <c r="A30" s="39" t="s">
        <v>753</v>
      </c>
      <c r="B30" s="39"/>
      <c r="C30" s="39"/>
      <c r="D30" s="39"/>
      <c r="E30" s="39"/>
      <c r="F30" s="39"/>
      <c r="G30" s="39"/>
      <c r="H30" s="39"/>
      <c r="I30" s="39"/>
      <c r="J30" s="39"/>
    </row>
    <row r="31" s="1" customFormat="1" ht="18" customHeight="1" spans="1:10">
      <c r="A31" s="39" t="s">
        <v>754</v>
      </c>
      <c r="B31" s="39"/>
      <c r="C31" s="39"/>
      <c r="D31" s="39"/>
      <c r="E31" s="39"/>
      <c r="F31" s="39"/>
      <c r="G31" s="39"/>
      <c r="H31" s="39"/>
      <c r="I31" s="39"/>
      <c r="J31" s="39"/>
    </row>
    <row r="32" s="1" customFormat="1" ht="18" customHeight="1" spans="1:10">
      <c r="A32" s="39" t="s">
        <v>755</v>
      </c>
      <c r="B32" s="39"/>
      <c r="C32" s="39"/>
      <c r="D32" s="39"/>
      <c r="E32" s="39"/>
      <c r="F32" s="39"/>
      <c r="G32" s="39"/>
      <c r="H32" s="39"/>
      <c r="I32" s="39"/>
      <c r="J32" s="39"/>
    </row>
    <row r="33" s="1" customFormat="1" ht="24" customHeight="1" spans="1:10">
      <c r="A33" s="39" t="s">
        <v>756</v>
      </c>
      <c r="B33" s="39"/>
      <c r="C33" s="39"/>
      <c r="D33" s="39"/>
      <c r="E33" s="39"/>
      <c r="F33" s="39"/>
      <c r="G33" s="39"/>
      <c r="H33" s="39"/>
      <c r="I33" s="39"/>
      <c r="J33" s="39"/>
    </row>
  </sheetData>
  <mergeCells count="36">
    <mergeCell ref="A2:J2"/>
    <mergeCell ref="A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5"/>
  <sheetViews>
    <sheetView workbookViewId="0">
      <pane xSplit="4" ySplit="9" topLeftCell="E79" activePane="bottomRight" state="frozen"/>
      <selection/>
      <selection pane="topRight"/>
      <selection pane="bottomLeft"/>
      <selection pane="bottomRight" activeCell="G49" sqref="G49"/>
    </sheetView>
  </sheetViews>
  <sheetFormatPr defaultColWidth="9" defaultRowHeight="13.5"/>
  <cols>
    <col min="1" max="3" width="3.25" customWidth="1"/>
    <col min="4" max="4" width="32.75" customWidth="1"/>
    <col min="5" max="10" width="18.75" customWidth="1"/>
  </cols>
  <sheetData>
    <row r="1" ht="27" spans="6:6">
      <c r="F1" s="190" t="s">
        <v>254</v>
      </c>
    </row>
    <row r="2" ht="14.25" spans="10:10">
      <c r="J2" s="178" t="s">
        <v>255</v>
      </c>
    </row>
    <row r="3" ht="14.25" spans="1:10">
      <c r="A3" s="178" t="s">
        <v>2</v>
      </c>
      <c r="J3" s="178" t="s">
        <v>3</v>
      </c>
    </row>
    <row r="4" ht="19.5" customHeight="1" spans="1:10">
      <c r="A4" s="179" t="s">
        <v>6</v>
      </c>
      <c r="B4" s="179"/>
      <c r="C4" s="179"/>
      <c r="D4" s="179"/>
      <c r="E4" s="185" t="s">
        <v>99</v>
      </c>
      <c r="F4" s="185" t="s">
        <v>256</v>
      </c>
      <c r="G4" s="185" t="s">
        <v>257</v>
      </c>
      <c r="H4" s="185" t="s">
        <v>258</v>
      </c>
      <c r="I4" s="185" t="s">
        <v>259</v>
      </c>
      <c r="J4" s="185" t="s">
        <v>260</v>
      </c>
    </row>
    <row r="5" ht="19.5" customHeight="1" spans="1:10">
      <c r="A5" s="185" t="s">
        <v>122</v>
      </c>
      <c r="B5" s="185"/>
      <c r="C5" s="185"/>
      <c r="D5" s="179" t="s">
        <v>123</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126</v>
      </c>
      <c r="B8" s="179" t="s">
        <v>127</v>
      </c>
      <c r="C8" s="179" t="s">
        <v>128</v>
      </c>
      <c r="D8" s="179" t="s">
        <v>10</v>
      </c>
      <c r="E8" s="185" t="s">
        <v>11</v>
      </c>
      <c r="F8" s="185" t="s">
        <v>12</v>
      </c>
      <c r="G8" s="185" t="s">
        <v>20</v>
      </c>
      <c r="H8" s="185" t="s">
        <v>24</v>
      </c>
      <c r="I8" s="185" t="s">
        <v>28</v>
      </c>
      <c r="J8" s="185" t="s">
        <v>32</v>
      </c>
    </row>
    <row r="9" ht="19.5" customHeight="1" spans="1:10">
      <c r="A9" s="179"/>
      <c r="B9" s="179"/>
      <c r="C9" s="179"/>
      <c r="D9" s="179" t="s">
        <v>129</v>
      </c>
      <c r="E9" s="194">
        <v>4680</v>
      </c>
      <c r="F9" s="194">
        <v>2079.43</v>
      </c>
      <c r="G9" s="194">
        <v>2600.57</v>
      </c>
      <c r="H9" s="182"/>
      <c r="I9" s="182"/>
      <c r="J9" s="182"/>
    </row>
    <row r="10" ht="19.5" customHeight="1" spans="1:10">
      <c r="A10" s="191" t="s">
        <v>130</v>
      </c>
      <c r="B10" s="191"/>
      <c r="C10" s="191"/>
      <c r="D10" s="191" t="s">
        <v>131</v>
      </c>
      <c r="E10" s="194">
        <v>1156.63</v>
      </c>
      <c r="F10" s="182">
        <v>423.79</v>
      </c>
      <c r="G10" s="199">
        <v>732.84</v>
      </c>
      <c r="H10" s="182"/>
      <c r="I10" s="182"/>
      <c r="J10" s="182"/>
    </row>
    <row r="11" ht="19.5" customHeight="1" spans="1:10">
      <c r="A11" s="191" t="s">
        <v>132</v>
      </c>
      <c r="B11" s="191"/>
      <c r="C11" s="191"/>
      <c r="D11" s="191" t="s">
        <v>133</v>
      </c>
      <c r="E11" s="182">
        <v>17.71</v>
      </c>
      <c r="F11" s="182">
        <v>17.71</v>
      </c>
      <c r="G11" s="182"/>
      <c r="H11" s="182"/>
      <c r="I11" s="182"/>
      <c r="J11" s="182"/>
    </row>
    <row r="12" ht="19.5" customHeight="1" spans="1:10">
      <c r="A12" s="191" t="s">
        <v>134</v>
      </c>
      <c r="B12" s="191"/>
      <c r="C12" s="191"/>
      <c r="D12" s="191" t="s">
        <v>135</v>
      </c>
      <c r="E12" s="182">
        <v>17.71</v>
      </c>
      <c r="F12" s="182">
        <v>17.71</v>
      </c>
      <c r="G12" s="182"/>
      <c r="H12" s="182"/>
      <c r="I12" s="182"/>
      <c r="J12" s="182"/>
    </row>
    <row r="13" ht="19.5" customHeight="1" spans="1:10">
      <c r="A13" s="191" t="s">
        <v>136</v>
      </c>
      <c r="B13" s="191"/>
      <c r="C13" s="191"/>
      <c r="D13" s="191" t="s">
        <v>137</v>
      </c>
      <c r="E13" s="194">
        <v>1068.12</v>
      </c>
      <c r="F13" s="182">
        <v>342.93</v>
      </c>
      <c r="G13" s="182">
        <v>725.19</v>
      </c>
      <c r="H13" s="182"/>
      <c r="I13" s="182"/>
      <c r="J13" s="182"/>
    </row>
    <row r="14" ht="19.5" customHeight="1" spans="1:10">
      <c r="A14" s="191" t="s">
        <v>138</v>
      </c>
      <c r="B14" s="191"/>
      <c r="C14" s="191"/>
      <c r="D14" s="191" t="s">
        <v>135</v>
      </c>
      <c r="E14" s="194">
        <v>1066.86</v>
      </c>
      <c r="F14" s="182">
        <v>342.93</v>
      </c>
      <c r="G14" s="182">
        <v>723.93</v>
      </c>
      <c r="H14" s="182"/>
      <c r="I14" s="182"/>
      <c r="J14" s="182"/>
    </row>
    <row r="15" ht="19.5" customHeight="1" spans="1:10">
      <c r="A15" s="191" t="s">
        <v>139</v>
      </c>
      <c r="B15" s="191"/>
      <c r="C15" s="191"/>
      <c r="D15" s="191" t="s">
        <v>140</v>
      </c>
      <c r="E15" s="182">
        <v>1.26</v>
      </c>
      <c r="F15" s="182"/>
      <c r="G15" s="182">
        <v>1.26</v>
      </c>
      <c r="H15" s="182"/>
      <c r="I15" s="182"/>
      <c r="J15" s="182"/>
    </row>
    <row r="16" ht="19.5" customHeight="1" spans="1:10">
      <c r="A16" s="191" t="s">
        <v>141</v>
      </c>
      <c r="B16" s="191"/>
      <c r="C16" s="191"/>
      <c r="D16" s="191" t="s">
        <v>142</v>
      </c>
      <c r="E16" s="203">
        <v>26.13</v>
      </c>
      <c r="F16" s="182">
        <v>18.47</v>
      </c>
      <c r="G16" s="182">
        <v>7.65</v>
      </c>
      <c r="H16" s="182"/>
      <c r="I16" s="182"/>
      <c r="J16" s="182"/>
    </row>
    <row r="17" ht="19.5" customHeight="1" spans="1:10">
      <c r="A17" s="191" t="s">
        <v>143</v>
      </c>
      <c r="B17" s="191"/>
      <c r="C17" s="191"/>
      <c r="D17" s="191" t="s">
        <v>135</v>
      </c>
      <c r="E17" s="182">
        <v>26.13</v>
      </c>
      <c r="F17" s="182">
        <v>18.47</v>
      </c>
      <c r="G17" s="182">
        <v>7.65</v>
      </c>
      <c r="H17" s="182"/>
      <c r="I17" s="182"/>
      <c r="J17" s="182"/>
    </row>
    <row r="18" ht="19.5" customHeight="1" spans="1:10">
      <c r="A18" s="191" t="s">
        <v>144</v>
      </c>
      <c r="B18" s="191"/>
      <c r="C18" s="191"/>
      <c r="D18" s="191" t="s">
        <v>145</v>
      </c>
      <c r="E18" s="182">
        <v>44.68</v>
      </c>
      <c r="F18" s="182">
        <v>44.68</v>
      </c>
      <c r="G18" s="182"/>
      <c r="H18" s="182"/>
      <c r="I18" s="182"/>
      <c r="J18" s="182"/>
    </row>
    <row r="19" ht="19.5" customHeight="1" spans="1:10">
      <c r="A19" s="191" t="s">
        <v>146</v>
      </c>
      <c r="B19" s="191"/>
      <c r="C19" s="191"/>
      <c r="D19" s="191" t="s">
        <v>135</v>
      </c>
      <c r="E19" s="182">
        <v>44.68</v>
      </c>
      <c r="F19" s="182">
        <v>44.68</v>
      </c>
      <c r="G19" s="182"/>
      <c r="H19" s="182"/>
      <c r="I19" s="182"/>
      <c r="J19" s="182"/>
    </row>
    <row r="20" ht="19.5" customHeight="1" spans="1:10">
      <c r="A20" s="191" t="s">
        <v>147</v>
      </c>
      <c r="B20" s="191"/>
      <c r="C20" s="191"/>
      <c r="D20" s="191" t="s">
        <v>148</v>
      </c>
      <c r="E20" s="182">
        <v>65.94</v>
      </c>
      <c r="F20" s="182">
        <v>65.94</v>
      </c>
      <c r="G20" s="182"/>
      <c r="H20" s="182"/>
      <c r="I20" s="182"/>
      <c r="J20" s="182"/>
    </row>
    <row r="21" ht="19.5" customHeight="1" spans="1:10">
      <c r="A21" s="191" t="s">
        <v>149</v>
      </c>
      <c r="B21" s="191"/>
      <c r="C21" s="191"/>
      <c r="D21" s="191" t="s">
        <v>150</v>
      </c>
      <c r="E21" s="182">
        <v>65.94</v>
      </c>
      <c r="F21" s="182">
        <v>65.94</v>
      </c>
      <c r="G21" s="182"/>
      <c r="H21" s="182"/>
      <c r="I21" s="182"/>
      <c r="J21" s="182"/>
    </row>
    <row r="22" ht="19.5" customHeight="1" spans="1:10">
      <c r="A22" s="191" t="s">
        <v>151</v>
      </c>
      <c r="B22" s="191"/>
      <c r="C22" s="191"/>
      <c r="D22" s="191" t="s">
        <v>152</v>
      </c>
      <c r="E22" s="182">
        <v>65.94</v>
      </c>
      <c r="F22" s="182">
        <v>65.94</v>
      </c>
      <c r="G22" s="182"/>
      <c r="H22" s="182"/>
      <c r="I22" s="182"/>
      <c r="J22" s="182"/>
    </row>
    <row r="23" ht="19.5" customHeight="1" spans="1:10">
      <c r="A23" s="191" t="s">
        <v>153</v>
      </c>
      <c r="B23" s="191"/>
      <c r="C23" s="191"/>
      <c r="D23" s="191" t="s">
        <v>154</v>
      </c>
      <c r="E23" s="182">
        <v>182.55</v>
      </c>
      <c r="F23" s="182">
        <v>182.55</v>
      </c>
      <c r="G23" s="182"/>
      <c r="H23" s="182"/>
      <c r="I23" s="182"/>
      <c r="J23" s="182"/>
    </row>
    <row r="24" ht="19.5" customHeight="1" spans="1:10">
      <c r="A24" s="191" t="s">
        <v>155</v>
      </c>
      <c r="B24" s="191"/>
      <c r="C24" s="191"/>
      <c r="D24" s="191" t="s">
        <v>156</v>
      </c>
      <c r="E24" s="182">
        <v>126.53</v>
      </c>
      <c r="F24" s="182">
        <v>126.53</v>
      </c>
      <c r="G24" s="182"/>
      <c r="H24" s="182"/>
      <c r="I24" s="182"/>
      <c r="J24" s="182"/>
    </row>
    <row r="25" ht="19.5" customHeight="1" spans="1:10">
      <c r="A25" s="191" t="s">
        <v>157</v>
      </c>
      <c r="B25" s="191"/>
      <c r="C25" s="191"/>
      <c r="D25" s="191" t="s">
        <v>158</v>
      </c>
      <c r="E25" s="182">
        <v>112.6</v>
      </c>
      <c r="F25" s="182">
        <v>112.6</v>
      </c>
      <c r="G25" s="182"/>
      <c r="H25" s="182"/>
      <c r="I25" s="182"/>
      <c r="J25" s="182"/>
    </row>
    <row r="26" ht="19.5" customHeight="1" spans="1:10">
      <c r="A26" s="191" t="s">
        <v>159</v>
      </c>
      <c r="B26" s="191"/>
      <c r="C26" s="191"/>
      <c r="D26" s="191" t="s">
        <v>160</v>
      </c>
      <c r="E26" s="182">
        <v>13.93</v>
      </c>
      <c r="F26" s="182">
        <v>13.93</v>
      </c>
      <c r="G26" s="182"/>
      <c r="H26" s="182"/>
      <c r="I26" s="182"/>
      <c r="J26" s="182"/>
    </row>
    <row r="27" ht="19.5" customHeight="1" spans="1:10">
      <c r="A27" s="191" t="s">
        <v>161</v>
      </c>
      <c r="B27" s="191"/>
      <c r="C27" s="191"/>
      <c r="D27" s="191" t="s">
        <v>162</v>
      </c>
      <c r="E27" s="182">
        <v>47.04</v>
      </c>
      <c r="F27" s="182">
        <v>47.04</v>
      </c>
      <c r="G27" s="182"/>
      <c r="H27" s="182"/>
      <c r="I27" s="182"/>
      <c r="J27" s="182"/>
    </row>
    <row r="28" ht="19.5" customHeight="1" spans="1:10">
      <c r="A28" s="191" t="s">
        <v>163</v>
      </c>
      <c r="B28" s="191"/>
      <c r="C28" s="191"/>
      <c r="D28" s="191" t="s">
        <v>164</v>
      </c>
      <c r="E28" s="182">
        <v>47.04</v>
      </c>
      <c r="F28" s="182">
        <v>47.04</v>
      </c>
      <c r="G28" s="182"/>
      <c r="H28" s="182"/>
      <c r="I28" s="182"/>
      <c r="J28" s="182"/>
    </row>
    <row r="29" ht="19.5" customHeight="1" spans="1:10">
      <c r="A29" s="191" t="s">
        <v>165</v>
      </c>
      <c r="B29" s="191"/>
      <c r="C29" s="191"/>
      <c r="D29" s="191" t="s">
        <v>166</v>
      </c>
      <c r="E29" s="182">
        <v>8.98</v>
      </c>
      <c r="F29" s="182">
        <v>8.98</v>
      </c>
      <c r="G29" s="182"/>
      <c r="H29" s="182"/>
      <c r="I29" s="182"/>
      <c r="J29" s="182"/>
    </row>
    <row r="30" ht="19.5" customHeight="1" spans="1:10">
      <c r="A30" s="191" t="s">
        <v>167</v>
      </c>
      <c r="B30" s="191"/>
      <c r="C30" s="191"/>
      <c r="D30" s="191" t="s">
        <v>166</v>
      </c>
      <c r="E30" s="182">
        <v>8.98</v>
      </c>
      <c r="F30" s="182">
        <v>8.98</v>
      </c>
      <c r="G30" s="182"/>
      <c r="H30" s="182"/>
      <c r="I30" s="182"/>
      <c r="J30" s="182"/>
    </row>
    <row r="31" ht="19.5" customHeight="1" spans="1:10">
      <c r="A31" s="191" t="s">
        <v>168</v>
      </c>
      <c r="B31" s="191"/>
      <c r="C31" s="191"/>
      <c r="D31" s="191" t="s">
        <v>169</v>
      </c>
      <c r="E31" s="182">
        <v>152.53</v>
      </c>
      <c r="F31" s="182">
        <v>152.53</v>
      </c>
      <c r="G31" s="182"/>
      <c r="H31" s="182"/>
      <c r="I31" s="182"/>
      <c r="J31" s="182"/>
    </row>
    <row r="32" ht="19.5" customHeight="1" spans="1:10">
      <c r="A32" s="191" t="s">
        <v>170</v>
      </c>
      <c r="B32" s="191"/>
      <c r="C32" s="191"/>
      <c r="D32" s="191" t="s">
        <v>171</v>
      </c>
      <c r="E32" s="182">
        <v>41.75</v>
      </c>
      <c r="F32" s="182">
        <v>41.75</v>
      </c>
      <c r="G32" s="182"/>
      <c r="H32" s="182"/>
      <c r="I32" s="182"/>
      <c r="J32" s="182"/>
    </row>
    <row r="33" ht="19.5" customHeight="1" spans="1:10">
      <c r="A33" s="191" t="s">
        <v>172</v>
      </c>
      <c r="B33" s="191"/>
      <c r="C33" s="191"/>
      <c r="D33" s="191" t="s">
        <v>135</v>
      </c>
      <c r="E33" s="182">
        <v>41.75</v>
      </c>
      <c r="F33" s="182">
        <v>41.75</v>
      </c>
      <c r="G33" s="182"/>
      <c r="H33" s="182"/>
      <c r="I33" s="182"/>
      <c r="J33" s="182"/>
    </row>
    <row r="34" ht="19.5" customHeight="1" spans="1:10">
      <c r="A34" s="191" t="s">
        <v>173</v>
      </c>
      <c r="B34" s="191"/>
      <c r="C34" s="191"/>
      <c r="D34" s="191" t="s">
        <v>174</v>
      </c>
      <c r="E34" s="182">
        <v>110.78</v>
      </c>
      <c r="F34" s="182">
        <v>110.78</v>
      </c>
      <c r="G34" s="182"/>
      <c r="H34" s="182"/>
      <c r="I34" s="182"/>
      <c r="J34" s="182"/>
    </row>
    <row r="35" ht="19.5" customHeight="1" spans="1:10">
      <c r="A35" s="191" t="s">
        <v>175</v>
      </c>
      <c r="B35" s="191"/>
      <c r="C35" s="191"/>
      <c r="D35" s="191" t="s">
        <v>176</v>
      </c>
      <c r="E35" s="182">
        <v>24.33</v>
      </c>
      <c r="F35" s="182">
        <v>24.33</v>
      </c>
      <c r="G35" s="182"/>
      <c r="H35" s="182"/>
      <c r="I35" s="182"/>
      <c r="J35" s="182"/>
    </row>
    <row r="36" ht="19.5" customHeight="1" spans="1:10">
      <c r="A36" s="191" t="s">
        <v>177</v>
      </c>
      <c r="B36" s="191"/>
      <c r="C36" s="191"/>
      <c r="D36" s="191" t="s">
        <v>178</v>
      </c>
      <c r="E36" s="182">
        <v>39.07</v>
      </c>
      <c r="F36" s="182">
        <v>39.07</v>
      </c>
      <c r="G36" s="182"/>
      <c r="H36" s="182"/>
      <c r="I36" s="182"/>
      <c r="J36" s="182"/>
    </row>
    <row r="37" ht="19.5" customHeight="1" spans="1:10">
      <c r="A37" s="191" t="s">
        <v>179</v>
      </c>
      <c r="B37" s="191"/>
      <c r="C37" s="191"/>
      <c r="D37" s="191" t="s">
        <v>180</v>
      </c>
      <c r="E37" s="182">
        <v>43.17</v>
      </c>
      <c r="F37" s="182">
        <v>43.17</v>
      </c>
      <c r="G37" s="182"/>
      <c r="H37" s="182"/>
      <c r="I37" s="182"/>
      <c r="J37" s="182"/>
    </row>
    <row r="38" ht="19.5" customHeight="1" spans="1:10">
      <c r="A38" s="191" t="s">
        <v>181</v>
      </c>
      <c r="B38" s="191"/>
      <c r="C38" s="191"/>
      <c r="D38" s="191" t="s">
        <v>182</v>
      </c>
      <c r="E38" s="182">
        <v>4.21</v>
      </c>
      <c r="F38" s="182">
        <v>4.21</v>
      </c>
      <c r="G38" s="182"/>
      <c r="H38" s="182"/>
      <c r="I38" s="182"/>
      <c r="J38" s="182"/>
    </row>
    <row r="39" ht="19.5" customHeight="1" spans="1:10">
      <c r="A39" s="191" t="s">
        <v>183</v>
      </c>
      <c r="B39" s="191"/>
      <c r="C39" s="191"/>
      <c r="D39" s="191" t="s">
        <v>184</v>
      </c>
      <c r="E39" s="182">
        <v>131.23</v>
      </c>
      <c r="F39" s="182">
        <v>70.78</v>
      </c>
      <c r="G39" s="182">
        <v>60.45</v>
      </c>
      <c r="H39" s="182"/>
      <c r="I39" s="182"/>
      <c r="J39" s="182"/>
    </row>
    <row r="40" ht="19.5" customHeight="1" spans="1:10">
      <c r="A40" s="191" t="s">
        <v>185</v>
      </c>
      <c r="B40" s="191"/>
      <c r="C40" s="191"/>
      <c r="D40" s="191" t="s">
        <v>186</v>
      </c>
      <c r="E40" s="182">
        <v>71.23</v>
      </c>
      <c r="F40" s="182">
        <v>70.78</v>
      </c>
      <c r="G40" s="182">
        <v>0.45</v>
      </c>
      <c r="H40" s="182"/>
      <c r="I40" s="182"/>
      <c r="J40" s="182"/>
    </row>
    <row r="41" ht="19.5" customHeight="1" spans="1:10">
      <c r="A41" s="191" t="s">
        <v>187</v>
      </c>
      <c r="B41" s="191"/>
      <c r="C41" s="191"/>
      <c r="D41" s="191" t="s">
        <v>188</v>
      </c>
      <c r="E41" s="182">
        <v>71.23</v>
      </c>
      <c r="F41" s="182">
        <v>70.78</v>
      </c>
      <c r="G41" s="182">
        <v>0.45</v>
      </c>
      <c r="H41" s="182"/>
      <c r="I41" s="182"/>
      <c r="J41" s="182"/>
    </row>
    <row r="42" ht="19.5" customHeight="1" spans="1:10">
      <c r="A42" s="191" t="s">
        <v>189</v>
      </c>
      <c r="B42" s="191"/>
      <c r="C42" s="191"/>
      <c r="D42" s="191" t="s">
        <v>190</v>
      </c>
      <c r="E42" s="182">
        <v>60</v>
      </c>
      <c r="F42" s="182"/>
      <c r="G42" s="182">
        <v>60</v>
      </c>
      <c r="H42" s="182"/>
      <c r="I42" s="182"/>
      <c r="J42" s="182"/>
    </row>
    <row r="43" ht="19.5" customHeight="1" spans="1:10">
      <c r="A43" s="191" t="s">
        <v>191</v>
      </c>
      <c r="B43" s="191"/>
      <c r="C43" s="191"/>
      <c r="D43" s="191" t="s">
        <v>192</v>
      </c>
      <c r="E43" s="182">
        <v>60</v>
      </c>
      <c r="F43" s="182"/>
      <c r="G43" s="182">
        <v>60</v>
      </c>
      <c r="H43" s="182"/>
      <c r="I43" s="182"/>
      <c r="J43" s="182"/>
    </row>
    <row r="44" ht="19.5" customHeight="1" spans="1:10">
      <c r="A44" s="191" t="s">
        <v>193</v>
      </c>
      <c r="B44" s="191"/>
      <c r="C44" s="191"/>
      <c r="D44" s="191" t="s">
        <v>194</v>
      </c>
      <c r="E44" s="194">
        <v>2034.2</v>
      </c>
      <c r="F44" s="194">
        <v>1087.03</v>
      </c>
      <c r="G44" s="182">
        <v>947.17</v>
      </c>
      <c r="H44" s="182"/>
      <c r="I44" s="182"/>
      <c r="J44" s="182"/>
    </row>
    <row r="45" ht="19.5" customHeight="1" spans="1:10">
      <c r="A45" s="191" t="s">
        <v>195</v>
      </c>
      <c r="B45" s="191"/>
      <c r="C45" s="191"/>
      <c r="D45" s="191" t="s">
        <v>196</v>
      </c>
      <c r="E45" s="182">
        <v>265.86</v>
      </c>
      <c r="F45" s="182">
        <v>262.4</v>
      </c>
      <c r="G45" s="182">
        <v>3.46</v>
      </c>
      <c r="H45" s="182"/>
      <c r="I45" s="182"/>
      <c r="J45" s="182"/>
    </row>
    <row r="46" ht="19.5" customHeight="1" spans="1:10">
      <c r="A46" s="191" t="s">
        <v>197</v>
      </c>
      <c r="B46" s="191"/>
      <c r="C46" s="191"/>
      <c r="D46" s="191" t="s">
        <v>198</v>
      </c>
      <c r="E46" s="182">
        <v>265.86</v>
      </c>
      <c r="F46" s="182">
        <v>262.4</v>
      </c>
      <c r="G46" s="182">
        <v>3.46</v>
      </c>
      <c r="H46" s="182"/>
      <c r="I46" s="182"/>
      <c r="J46" s="182"/>
    </row>
    <row r="47" ht="19.5" customHeight="1" spans="1:10">
      <c r="A47" s="191" t="s">
        <v>199</v>
      </c>
      <c r="B47" s="191"/>
      <c r="C47" s="191"/>
      <c r="D47" s="191" t="s">
        <v>200</v>
      </c>
      <c r="E47" s="199">
        <v>78.25</v>
      </c>
      <c r="F47" s="182">
        <v>53.98</v>
      </c>
      <c r="G47" s="199">
        <v>24.28</v>
      </c>
      <c r="H47" s="182"/>
      <c r="I47" s="182"/>
      <c r="J47" s="182"/>
    </row>
    <row r="48" ht="19.5" customHeight="1" spans="1:10">
      <c r="A48" s="191" t="s">
        <v>201</v>
      </c>
      <c r="B48" s="191"/>
      <c r="C48" s="191"/>
      <c r="D48" s="191" t="s">
        <v>202</v>
      </c>
      <c r="E48" s="199">
        <v>74.51</v>
      </c>
      <c r="F48" s="182">
        <v>53.98</v>
      </c>
      <c r="G48" s="199">
        <v>20.54</v>
      </c>
      <c r="H48" s="182"/>
      <c r="I48" s="182"/>
      <c r="J48" s="182"/>
    </row>
    <row r="49" ht="19.5" customHeight="1" spans="1:10">
      <c r="A49" s="191" t="s">
        <v>203</v>
      </c>
      <c r="B49" s="191"/>
      <c r="C49" s="191"/>
      <c r="D49" s="191" t="s">
        <v>204</v>
      </c>
      <c r="E49" s="182">
        <v>3.74</v>
      </c>
      <c r="F49" s="182"/>
      <c r="G49" s="199">
        <v>3.74</v>
      </c>
      <c r="H49" s="182"/>
      <c r="I49" s="182"/>
      <c r="J49" s="182"/>
    </row>
    <row r="50" ht="19.5" customHeight="1" spans="1:10">
      <c r="A50" s="191" t="s">
        <v>205</v>
      </c>
      <c r="B50" s="191"/>
      <c r="C50" s="191"/>
      <c r="D50" s="191" t="s">
        <v>206</v>
      </c>
      <c r="E50" s="182">
        <v>123.25</v>
      </c>
      <c r="F50" s="182">
        <v>51.4</v>
      </c>
      <c r="G50" s="199">
        <v>71.85</v>
      </c>
      <c r="H50" s="182"/>
      <c r="I50" s="182"/>
      <c r="J50" s="182"/>
    </row>
    <row r="51" ht="19.5" customHeight="1" spans="1:10">
      <c r="A51" s="191" t="s">
        <v>207</v>
      </c>
      <c r="B51" s="191"/>
      <c r="C51" s="191"/>
      <c r="D51" s="191" t="s">
        <v>208</v>
      </c>
      <c r="E51" s="182">
        <v>123.25</v>
      </c>
      <c r="F51" s="182">
        <v>51.4</v>
      </c>
      <c r="G51" s="199">
        <v>71.85</v>
      </c>
      <c r="H51" s="182"/>
      <c r="I51" s="182"/>
      <c r="J51" s="182"/>
    </row>
    <row r="52" ht="19.5" customHeight="1" spans="1:10">
      <c r="A52" s="191" t="s">
        <v>209</v>
      </c>
      <c r="B52" s="191"/>
      <c r="C52" s="191"/>
      <c r="D52" s="191" t="s">
        <v>210</v>
      </c>
      <c r="E52" s="182">
        <v>847.58</v>
      </c>
      <c r="F52" s="182"/>
      <c r="G52" s="182">
        <v>847.58</v>
      </c>
      <c r="H52" s="182"/>
      <c r="I52" s="182"/>
      <c r="J52" s="182"/>
    </row>
    <row r="53" ht="19.5" customHeight="1" spans="1:10">
      <c r="A53" s="191" t="s">
        <v>211</v>
      </c>
      <c r="B53" s="191"/>
      <c r="C53" s="191"/>
      <c r="D53" s="191" t="s">
        <v>212</v>
      </c>
      <c r="E53" s="182">
        <v>721.58</v>
      </c>
      <c r="F53" s="182"/>
      <c r="G53" s="182">
        <v>721.58</v>
      </c>
      <c r="H53" s="182"/>
      <c r="I53" s="182"/>
      <c r="J53" s="182"/>
    </row>
    <row r="54" ht="19.5" customHeight="1" spans="1:10">
      <c r="A54" s="191" t="s">
        <v>213</v>
      </c>
      <c r="B54" s="191"/>
      <c r="C54" s="191"/>
      <c r="D54" s="191" t="s">
        <v>214</v>
      </c>
      <c r="E54" s="182">
        <v>126</v>
      </c>
      <c r="F54" s="182"/>
      <c r="G54" s="182">
        <v>126</v>
      </c>
      <c r="H54" s="182"/>
      <c r="I54" s="182"/>
      <c r="J54" s="182"/>
    </row>
    <row r="55" ht="19.5" customHeight="1" spans="1:10">
      <c r="A55" s="191" t="s">
        <v>215</v>
      </c>
      <c r="B55" s="191"/>
      <c r="C55" s="191"/>
      <c r="D55" s="191" t="s">
        <v>216</v>
      </c>
      <c r="E55" s="182">
        <v>719.25</v>
      </c>
      <c r="F55" s="182">
        <v>719.25</v>
      </c>
      <c r="G55" s="182"/>
      <c r="H55" s="182"/>
      <c r="I55" s="182"/>
      <c r="J55" s="182"/>
    </row>
    <row r="56" ht="19.5" customHeight="1" spans="1:10">
      <c r="A56" s="191" t="s">
        <v>217</v>
      </c>
      <c r="B56" s="191"/>
      <c r="C56" s="191"/>
      <c r="D56" s="191" t="s">
        <v>218</v>
      </c>
      <c r="E56" s="182">
        <v>517.6</v>
      </c>
      <c r="F56" s="182">
        <v>517.6</v>
      </c>
      <c r="G56" s="182"/>
      <c r="H56" s="182"/>
      <c r="I56" s="182"/>
      <c r="J56" s="182"/>
    </row>
    <row r="57" ht="19.5" customHeight="1" spans="1:10">
      <c r="A57" s="191" t="s">
        <v>219</v>
      </c>
      <c r="B57" s="191"/>
      <c r="C57" s="191"/>
      <c r="D57" s="191" t="s">
        <v>220</v>
      </c>
      <c r="E57" s="182">
        <v>201.65</v>
      </c>
      <c r="F57" s="182">
        <v>201.65</v>
      </c>
      <c r="G57" s="182"/>
      <c r="H57" s="182"/>
      <c r="I57" s="182"/>
      <c r="J57" s="182"/>
    </row>
    <row r="58" ht="19.5" customHeight="1" spans="1:10">
      <c r="A58" s="191" t="s">
        <v>221</v>
      </c>
      <c r="B58" s="191"/>
      <c r="C58" s="191"/>
      <c r="D58" s="191" t="s">
        <v>222</v>
      </c>
      <c r="E58" s="182">
        <v>7.79</v>
      </c>
      <c r="F58" s="182"/>
      <c r="G58" s="182">
        <v>7.79</v>
      </c>
      <c r="H58" s="182"/>
      <c r="I58" s="182"/>
      <c r="J58" s="182"/>
    </row>
    <row r="59" ht="19.5" customHeight="1" spans="1:10">
      <c r="A59" s="191" t="s">
        <v>223</v>
      </c>
      <c r="B59" s="191"/>
      <c r="C59" s="191"/>
      <c r="D59" s="191" t="s">
        <v>224</v>
      </c>
      <c r="E59" s="182">
        <v>7.79</v>
      </c>
      <c r="F59" s="182"/>
      <c r="G59" s="182">
        <v>7.79</v>
      </c>
      <c r="H59" s="182"/>
      <c r="I59" s="182"/>
      <c r="J59" s="182"/>
    </row>
    <row r="60" ht="19.5" customHeight="1" spans="1:10">
      <c r="A60" s="191" t="s">
        <v>225</v>
      </c>
      <c r="B60" s="191"/>
      <c r="C60" s="191"/>
      <c r="D60" s="191" t="s">
        <v>226</v>
      </c>
      <c r="E60" s="182">
        <v>7.79</v>
      </c>
      <c r="F60" s="182"/>
      <c r="G60" s="182">
        <v>7.79</v>
      </c>
      <c r="H60" s="182"/>
      <c r="I60" s="182"/>
      <c r="J60" s="182"/>
    </row>
    <row r="61" ht="19.5" customHeight="1" spans="1:10">
      <c r="A61" s="191" t="s">
        <v>227</v>
      </c>
      <c r="B61" s="191"/>
      <c r="C61" s="191"/>
      <c r="D61" s="191" t="s">
        <v>228</v>
      </c>
      <c r="E61" s="182">
        <v>96.81</v>
      </c>
      <c r="F61" s="182">
        <v>96.81</v>
      </c>
      <c r="G61" s="182"/>
      <c r="H61" s="182"/>
      <c r="I61" s="182"/>
      <c r="J61" s="182"/>
    </row>
    <row r="62" ht="19.5" customHeight="1" spans="1:10">
      <c r="A62" s="191" t="s">
        <v>229</v>
      </c>
      <c r="B62" s="191"/>
      <c r="C62" s="191"/>
      <c r="D62" s="191" t="s">
        <v>230</v>
      </c>
      <c r="E62" s="182">
        <v>96.81</v>
      </c>
      <c r="F62" s="182">
        <v>96.81</v>
      </c>
      <c r="G62" s="182"/>
      <c r="H62" s="182"/>
      <c r="I62" s="182"/>
      <c r="J62" s="182"/>
    </row>
    <row r="63" ht="19.5" customHeight="1" spans="1:10">
      <c r="A63" s="191" t="s">
        <v>231</v>
      </c>
      <c r="B63" s="191"/>
      <c r="C63" s="191"/>
      <c r="D63" s="191" t="s">
        <v>232</v>
      </c>
      <c r="E63" s="182">
        <v>96.81</v>
      </c>
      <c r="F63" s="182">
        <v>96.81</v>
      </c>
      <c r="G63" s="182"/>
      <c r="H63" s="182"/>
      <c r="I63" s="182"/>
      <c r="J63" s="182"/>
    </row>
    <row r="64" ht="19.5" customHeight="1" spans="1:10">
      <c r="A64" s="191" t="s">
        <v>233</v>
      </c>
      <c r="B64" s="191"/>
      <c r="C64" s="191"/>
      <c r="D64" s="191" t="s">
        <v>234</v>
      </c>
      <c r="E64" s="182">
        <v>0.06</v>
      </c>
      <c r="F64" s="182"/>
      <c r="G64" s="182">
        <v>0.06</v>
      </c>
      <c r="H64" s="182"/>
      <c r="I64" s="182"/>
      <c r="J64" s="182"/>
    </row>
    <row r="65" ht="19.5" customHeight="1" spans="1:10">
      <c r="A65" s="191" t="s">
        <v>235</v>
      </c>
      <c r="B65" s="191"/>
      <c r="C65" s="191"/>
      <c r="D65" s="191" t="s">
        <v>236</v>
      </c>
      <c r="E65" s="182">
        <v>0.06</v>
      </c>
      <c r="F65" s="182"/>
      <c r="G65" s="182">
        <v>0.06</v>
      </c>
      <c r="H65" s="182"/>
      <c r="I65" s="182"/>
      <c r="J65" s="182"/>
    </row>
    <row r="66" ht="19.5" customHeight="1" spans="1:10">
      <c r="A66" s="191" t="s">
        <v>237</v>
      </c>
      <c r="B66" s="191"/>
      <c r="C66" s="191"/>
      <c r="D66" s="191" t="s">
        <v>238</v>
      </c>
      <c r="E66" s="182">
        <v>0.06</v>
      </c>
      <c r="F66" s="182"/>
      <c r="G66" s="182">
        <v>0.06</v>
      </c>
      <c r="H66" s="182"/>
      <c r="I66" s="182"/>
      <c r="J66" s="182"/>
    </row>
    <row r="67" ht="19.5" customHeight="1" spans="1:10">
      <c r="A67" s="191" t="s">
        <v>239</v>
      </c>
      <c r="B67" s="191"/>
      <c r="C67" s="191"/>
      <c r="D67" s="191" t="s">
        <v>240</v>
      </c>
      <c r="E67" s="182">
        <v>12</v>
      </c>
      <c r="F67" s="182"/>
      <c r="G67" s="182">
        <v>12</v>
      </c>
      <c r="H67" s="182"/>
      <c r="I67" s="182"/>
      <c r="J67" s="182"/>
    </row>
    <row r="68" ht="19.5" customHeight="1" spans="1:10">
      <c r="A68" s="191" t="s">
        <v>241</v>
      </c>
      <c r="B68" s="191"/>
      <c r="C68" s="191"/>
      <c r="D68" s="191" t="s">
        <v>242</v>
      </c>
      <c r="E68" s="182">
        <v>2</v>
      </c>
      <c r="F68" s="182"/>
      <c r="G68" s="182">
        <v>2</v>
      </c>
      <c r="H68" s="182"/>
      <c r="I68" s="182"/>
      <c r="J68" s="182"/>
    </row>
    <row r="69" ht="19.5" customHeight="1" spans="1:10">
      <c r="A69" s="191" t="s">
        <v>243</v>
      </c>
      <c r="B69" s="191"/>
      <c r="C69" s="191"/>
      <c r="D69" s="191" t="s">
        <v>244</v>
      </c>
      <c r="E69" s="182">
        <v>2</v>
      </c>
      <c r="F69" s="182"/>
      <c r="G69" s="182">
        <v>2</v>
      </c>
      <c r="H69" s="182"/>
      <c r="I69" s="182"/>
      <c r="J69" s="182"/>
    </row>
    <row r="70" ht="19.5" customHeight="1" spans="1:10">
      <c r="A70" s="191" t="s">
        <v>245</v>
      </c>
      <c r="B70" s="191"/>
      <c r="C70" s="191"/>
      <c r="D70" s="191" t="s">
        <v>246</v>
      </c>
      <c r="E70" s="182">
        <v>10</v>
      </c>
      <c r="F70" s="182"/>
      <c r="G70" s="182">
        <v>10</v>
      </c>
      <c r="H70" s="182"/>
      <c r="I70" s="182"/>
      <c r="J70" s="182"/>
    </row>
    <row r="71" ht="19.5" customHeight="1" spans="1:10">
      <c r="A71" s="191" t="s">
        <v>247</v>
      </c>
      <c r="B71" s="191"/>
      <c r="C71" s="191"/>
      <c r="D71" s="191" t="s">
        <v>248</v>
      </c>
      <c r="E71" s="182">
        <v>10</v>
      </c>
      <c r="F71" s="182"/>
      <c r="G71" s="182">
        <v>10</v>
      </c>
      <c r="H71" s="182"/>
      <c r="I71" s="182"/>
      <c r="J71" s="182"/>
    </row>
    <row r="72" ht="19.5" customHeight="1" spans="1:10">
      <c r="A72" s="191" t="s">
        <v>249</v>
      </c>
      <c r="B72" s="191"/>
      <c r="C72" s="191"/>
      <c r="D72" s="191" t="s">
        <v>250</v>
      </c>
      <c r="E72" s="182">
        <v>840.26</v>
      </c>
      <c r="F72" s="182"/>
      <c r="G72" s="182">
        <v>840.26</v>
      </c>
      <c r="H72" s="182"/>
      <c r="I72" s="182"/>
      <c r="J72" s="182"/>
    </row>
    <row r="73" ht="19.5" customHeight="1" spans="1:10">
      <c r="A73" s="191" t="s">
        <v>251</v>
      </c>
      <c r="B73" s="191"/>
      <c r="C73" s="191"/>
      <c r="D73" s="191" t="s">
        <v>250</v>
      </c>
      <c r="E73" s="182">
        <v>840.26</v>
      </c>
      <c r="F73" s="182"/>
      <c r="G73" s="182">
        <v>840.26</v>
      </c>
      <c r="H73" s="182"/>
      <c r="I73" s="182"/>
      <c r="J73" s="182"/>
    </row>
    <row r="74" ht="19.5" customHeight="1" spans="1:10">
      <c r="A74" s="191" t="s">
        <v>252</v>
      </c>
      <c r="B74" s="191"/>
      <c r="C74" s="191"/>
      <c r="D74" s="191" t="s">
        <v>250</v>
      </c>
      <c r="E74" s="182">
        <v>840.26</v>
      </c>
      <c r="F74" s="182"/>
      <c r="G74" s="182">
        <v>840.26</v>
      </c>
      <c r="H74" s="182"/>
      <c r="I74" s="182"/>
      <c r="J74" s="182"/>
    </row>
    <row r="75" ht="19.5" customHeight="1" spans="1:10">
      <c r="A75" s="191" t="s">
        <v>261</v>
      </c>
      <c r="B75" s="191"/>
      <c r="C75" s="191"/>
      <c r="D75" s="191"/>
      <c r="E75" s="191"/>
      <c r="F75" s="191"/>
      <c r="G75" s="191"/>
      <c r="H75" s="191"/>
      <c r="I75" s="191"/>
      <c r="J75" s="191"/>
    </row>
  </sheetData>
  <mergeCells count="7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J7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0" activePane="bottomLeft" state="frozen"/>
      <selection/>
      <selection pane="bottomLeft" activeCell="D41" sqref="D4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262</v>
      </c>
    </row>
    <row r="2" ht="14.25" spans="9:9">
      <c r="I2" s="178" t="s">
        <v>263</v>
      </c>
    </row>
    <row r="3" ht="14.25" spans="1:9">
      <c r="A3" s="178" t="s">
        <v>2</v>
      </c>
      <c r="I3" s="178" t="s">
        <v>3</v>
      </c>
    </row>
    <row r="4" ht="19.5" customHeight="1" spans="1:9">
      <c r="A4" s="179" t="s">
        <v>264</v>
      </c>
      <c r="B4" s="179"/>
      <c r="C4" s="179"/>
      <c r="D4" s="179" t="s">
        <v>265</v>
      </c>
      <c r="E4" s="179"/>
      <c r="F4" s="179"/>
      <c r="G4" s="179"/>
      <c r="H4" s="179"/>
      <c r="I4" s="179"/>
    </row>
    <row r="5" ht="19.5" customHeight="1" spans="1:9">
      <c r="A5" s="185" t="s">
        <v>266</v>
      </c>
      <c r="B5" s="185" t="s">
        <v>7</v>
      </c>
      <c r="C5" s="185" t="s">
        <v>267</v>
      </c>
      <c r="D5" s="185" t="s">
        <v>268</v>
      </c>
      <c r="E5" s="185" t="s">
        <v>7</v>
      </c>
      <c r="F5" s="179" t="s">
        <v>129</v>
      </c>
      <c r="G5" s="185" t="s">
        <v>269</v>
      </c>
      <c r="H5" s="185" t="s">
        <v>270</v>
      </c>
      <c r="I5" s="185" t="s">
        <v>271</v>
      </c>
    </row>
    <row r="6" ht="19.5" customHeight="1" spans="1:9">
      <c r="A6" s="185"/>
      <c r="B6" s="185"/>
      <c r="C6" s="185"/>
      <c r="D6" s="185"/>
      <c r="E6" s="185"/>
      <c r="F6" s="179" t="s">
        <v>124</v>
      </c>
      <c r="G6" s="185" t="s">
        <v>269</v>
      </c>
      <c r="H6" s="185"/>
      <c r="I6" s="185"/>
    </row>
    <row r="7" ht="19.5" customHeight="1" spans="1:9">
      <c r="A7" s="179" t="s">
        <v>272</v>
      </c>
      <c r="B7" s="179"/>
      <c r="C7" s="179" t="s">
        <v>11</v>
      </c>
      <c r="D7" s="179" t="s">
        <v>272</v>
      </c>
      <c r="E7" s="179"/>
      <c r="F7" s="179" t="s">
        <v>12</v>
      </c>
      <c r="G7" s="179" t="s">
        <v>20</v>
      </c>
      <c r="H7" s="179" t="s">
        <v>24</v>
      </c>
      <c r="I7" s="179" t="s">
        <v>28</v>
      </c>
    </row>
    <row r="8" ht="19.5" customHeight="1" spans="1:9">
      <c r="A8" s="180" t="s">
        <v>273</v>
      </c>
      <c r="B8" s="179" t="s">
        <v>11</v>
      </c>
      <c r="C8" s="194">
        <v>3100.63</v>
      </c>
      <c r="D8" s="180" t="s">
        <v>14</v>
      </c>
      <c r="E8" s="179" t="s">
        <v>22</v>
      </c>
      <c r="F8" s="182">
        <v>453.78</v>
      </c>
      <c r="G8" s="182">
        <v>453.78</v>
      </c>
      <c r="H8" s="182"/>
      <c r="I8" s="182"/>
    </row>
    <row r="9" ht="19.5" customHeight="1" spans="1:9">
      <c r="A9" s="180" t="s">
        <v>274</v>
      </c>
      <c r="B9" s="179" t="s">
        <v>12</v>
      </c>
      <c r="C9" s="182">
        <v>60</v>
      </c>
      <c r="D9" s="180" t="s">
        <v>17</v>
      </c>
      <c r="E9" s="179" t="s">
        <v>26</v>
      </c>
      <c r="F9" s="182"/>
      <c r="G9" s="182"/>
      <c r="H9" s="182"/>
      <c r="I9" s="182"/>
    </row>
    <row r="10" ht="19.5" customHeight="1" spans="1:9">
      <c r="A10" s="180" t="s">
        <v>275</v>
      </c>
      <c r="B10" s="179" t="s">
        <v>20</v>
      </c>
      <c r="C10" s="182">
        <v>0.25</v>
      </c>
      <c r="D10" s="180" t="s">
        <v>21</v>
      </c>
      <c r="E10" s="179" t="s">
        <v>30</v>
      </c>
      <c r="F10" s="182"/>
      <c r="G10" s="182"/>
      <c r="H10" s="182"/>
      <c r="I10" s="182"/>
    </row>
    <row r="11" ht="19.5" customHeight="1" spans="1:9">
      <c r="A11" s="180"/>
      <c r="B11" s="179" t="s">
        <v>24</v>
      </c>
      <c r="C11" s="182"/>
      <c r="D11" s="180" t="s">
        <v>25</v>
      </c>
      <c r="E11" s="179" t="s">
        <v>34</v>
      </c>
      <c r="F11" s="182"/>
      <c r="G11" s="182"/>
      <c r="H11" s="182"/>
      <c r="I11" s="182"/>
    </row>
    <row r="12" ht="19.5" customHeight="1" spans="1:9">
      <c r="A12" s="180"/>
      <c r="B12" s="179" t="s">
        <v>28</v>
      </c>
      <c r="C12" s="182"/>
      <c r="D12" s="180" t="s">
        <v>29</v>
      </c>
      <c r="E12" s="179" t="s">
        <v>38</v>
      </c>
      <c r="F12" s="182"/>
      <c r="G12" s="182"/>
      <c r="H12" s="182"/>
      <c r="I12" s="182"/>
    </row>
    <row r="13" ht="19.5" customHeight="1" spans="1:9">
      <c r="A13" s="180"/>
      <c r="B13" s="179" t="s">
        <v>32</v>
      </c>
      <c r="C13" s="182"/>
      <c r="D13" s="180" t="s">
        <v>33</v>
      </c>
      <c r="E13" s="179" t="s">
        <v>42</v>
      </c>
      <c r="F13" s="182"/>
      <c r="G13" s="182"/>
      <c r="H13" s="182"/>
      <c r="I13" s="182"/>
    </row>
    <row r="14" ht="19.5" customHeight="1" spans="1:9">
      <c r="A14" s="180"/>
      <c r="B14" s="179" t="s">
        <v>36</v>
      </c>
      <c r="C14" s="182"/>
      <c r="D14" s="180" t="s">
        <v>37</v>
      </c>
      <c r="E14" s="179" t="s">
        <v>45</v>
      </c>
      <c r="F14" s="182">
        <v>65.94</v>
      </c>
      <c r="G14" s="182">
        <v>65.94</v>
      </c>
      <c r="H14" s="182"/>
      <c r="I14" s="182"/>
    </row>
    <row r="15" ht="19.5" customHeight="1" spans="1:9">
      <c r="A15" s="180"/>
      <c r="B15" s="179" t="s">
        <v>40</v>
      </c>
      <c r="C15" s="182"/>
      <c r="D15" s="180" t="s">
        <v>41</v>
      </c>
      <c r="E15" s="179" t="s">
        <v>48</v>
      </c>
      <c r="F15" s="182">
        <v>182.55</v>
      </c>
      <c r="G15" s="182">
        <v>182.55</v>
      </c>
      <c r="H15" s="182"/>
      <c r="I15" s="182"/>
    </row>
    <row r="16" ht="19.5" customHeight="1" spans="1:9">
      <c r="A16" s="180"/>
      <c r="B16" s="179" t="s">
        <v>43</v>
      </c>
      <c r="C16" s="182"/>
      <c r="D16" s="180" t="s">
        <v>44</v>
      </c>
      <c r="E16" s="179" t="s">
        <v>51</v>
      </c>
      <c r="F16" s="182">
        <v>152.53</v>
      </c>
      <c r="G16" s="182">
        <v>152.53</v>
      </c>
      <c r="H16" s="182"/>
      <c r="I16" s="182"/>
    </row>
    <row r="17" ht="19.5" customHeight="1" spans="1:9">
      <c r="A17" s="180"/>
      <c r="B17" s="179" t="s">
        <v>46</v>
      </c>
      <c r="C17" s="182"/>
      <c r="D17" s="180" t="s">
        <v>47</v>
      </c>
      <c r="E17" s="179" t="s">
        <v>54</v>
      </c>
      <c r="F17" s="182"/>
      <c r="G17" s="182"/>
      <c r="H17" s="182"/>
      <c r="I17" s="182"/>
    </row>
    <row r="18" ht="19.5" customHeight="1" spans="1:9">
      <c r="A18" s="180"/>
      <c r="B18" s="179" t="s">
        <v>49</v>
      </c>
      <c r="C18" s="182"/>
      <c r="D18" s="180" t="s">
        <v>50</v>
      </c>
      <c r="E18" s="179" t="s">
        <v>57</v>
      </c>
      <c r="F18" s="182">
        <v>130.78</v>
      </c>
      <c r="G18" s="182">
        <v>70.78</v>
      </c>
      <c r="H18" s="182">
        <v>60</v>
      </c>
      <c r="I18" s="182"/>
    </row>
    <row r="19" ht="19.5" customHeight="1" spans="1:9">
      <c r="A19" s="180"/>
      <c r="B19" s="179" t="s">
        <v>52</v>
      </c>
      <c r="C19" s="182"/>
      <c r="D19" s="180" t="s">
        <v>53</v>
      </c>
      <c r="E19" s="179" t="s">
        <v>60</v>
      </c>
      <c r="F19" s="194">
        <v>1990.65</v>
      </c>
      <c r="G19" s="194">
        <v>1990.65</v>
      </c>
      <c r="H19" s="182"/>
      <c r="I19" s="182"/>
    </row>
    <row r="20" ht="19.5" customHeight="1" spans="1:9">
      <c r="A20" s="180"/>
      <c r="B20" s="179" t="s">
        <v>55</v>
      </c>
      <c r="C20" s="182"/>
      <c r="D20" s="180" t="s">
        <v>56</v>
      </c>
      <c r="E20" s="179" t="s">
        <v>63</v>
      </c>
      <c r="F20" s="182">
        <v>7.79</v>
      </c>
      <c r="G20" s="182">
        <v>7.79</v>
      </c>
      <c r="H20" s="182"/>
      <c r="I20" s="182"/>
    </row>
    <row r="21" ht="19.5" customHeight="1" spans="1:9">
      <c r="A21" s="180"/>
      <c r="B21" s="179" t="s">
        <v>58</v>
      </c>
      <c r="C21" s="182"/>
      <c r="D21" s="180" t="s">
        <v>59</v>
      </c>
      <c r="E21" s="179" t="s">
        <v>66</v>
      </c>
      <c r="F21" s="182"/>
      <c r="G21" s="182"/>
      <c r="H21" s="182"/>
      <c r="I21" s="182"/>
    </row>
    <row r="22" ht="19.5" customHeight="1" spans="1:9">
      <c r="A22" s="180"/>
      <c r="B22" s="179" t="s">
        <v>61</v>
      </c>
      <c r="C22" s="182"/>
      <c r="D22" s="180" t="s">
        <v>62</v>
      </c>
      <c r="E22" s="179" t="s">
        <v>69</v>
      </c>
      <c r="F22" s="182"/>
      <c r="G22" s="182"/>
      <c r="H22" s="182"/>
      <c r="I22" s="182"/>
    </row>
    <row r="23" ht="19.5" customHeight="1" spans="1:9">
      <c r="A23" s="180"/>
      <c r="B23" s="179" t="s">
        <v>64</v>
      </c>
      <c r="C23" s="182"/>
      <c r="D23" s="180" t="s">
        <v>65</v>
      </c>
      <c r="E23" s="179" t="s">
        <v>72</v>
      </c>
      <c r="F23" s="182"/>
      <c r="G23" s="182"/>
      <c r="H23" s="182"/>
      <c r="I23" s="182"/>
    </row>
    <row r="24" ht="19.5" customHeight="1" spans="1:9">
      <c r="A24" s="180"/>
      <c r="B24" s="179" t="s">
        <v>67</v>
      </c>
      <c r="C24" s="182"/>
      <c r="D24" s="180" t="s">
        <v>68</v>
      </c>
      <c r="E24" s="179" t="s">
        <v>75</v>
      </c>
      <c r="F24" s="182"/>
      <c r="G24" s="182"/>
      <c r="H24" s="182"/>
      <c r="I24" s="182"/>
    </row>
    <row r="25" ht="19.5" customHeight="1" spans="1:9">
      <c r="A25" s="180"/>
      <c r="B25" s="179" t="s">
        <v>70</v>
      </c>
      <c r="C25" s="182"/>
      <c r="D25" s="180" t="s">
        <v>71</v>
      </c>
      <c r="E25" s="179" t="s">
        <v>78</v>
      </c>
      <c r="F25" s="182"/>
      <c r="G25" s="182"/>
      <c r="H25" s="182"/>
      <c r="I25" s="182"/>
    </row>
    <row r="26" ht="19.5" customHeight="1" spans="1:9">
      <c r="A26" s="180"/>
      <c r="B26" s="179" t="s">
        <v>73</v>
      </c>
      <c r="C26" s="182"/>
      <c r="D26" s="180" t="s">
        <v>74</v>
      </c>
      <c r="E26" s="179" t="s">
        <v>81</v>
      </c>
      <c r="F26" s="182">
        <v>96.81</v>
      </c>
      <c r="G26" s="182">
        <v>96.81</v>
      </c>
      <c r="H26" s="182"/>
      <c r="I26" s="182"/>
    </row>
    <row r="27" ht="19.5" customHeight="1" spans="1:9">
      <c r="A27" s="180"/>
      <c r="B27" s="179" t="s">
        <v>76</v>
      </c>
      <c r="C27" s="182"/>
      <c r="D27" s="180" t="s">
        <v>77</v>
      </c>
      <c r="E27" s="179" t="s">
        <v>84</v>
      </c>
      <c r="F27" s="182"/>
      <c r="G27" s="182"/>
      <c r="H27" s="182"/>
      <c r="I27" s="182"/>
    </row>
    <row r="28" ht="19.5" customHeight="1" spans="1:9">
      <c r="A28" s="180"/>
      <c r="B28" s="179" t="s">
        <v>79</v>
      </c>
      <c r="C28" s="182"/>
      <c r="D28" s="180" t="s">
        <v>80</v>
      </c>
      <c r="E28" s="179" t="s">
        <v>87</v>
      </c>
      <c r="F28" s="182"/>
      <c r="G28" s="182"/>
      <c r="H28" s="182"/>
      <c r="I28" s="182"/>
    </row>
    <row r="29" ht="19.5" customHeight="1" spans="1:9">
      <c r="A29" s="180"/>
      <c r="B29" s="179" t="s">
        <v>82</v>
      </c>
      <c r="C29" s="182"/>
      <c r="D29" s="180" t="s">
        <v>83</v>
      </c>
      <c r="E29" s="179" t="s">
        <v>90</v>
      </c>
      <c r="F29" s="182">
        <v>12</v>
      </c>
      <c r="G29" s="182">
        <v>12</v>
      </c>
      <c r="H29" s="182"/>
      <c r="I29" s="182"/>
    </row>
    <row r="30" ht="19.5" customHeight="1" spans="1:9">
      <c r="A30" s="180"/>
      <c r="B30" s="179" t="s">
        <v>85</v>
      </c>
      <c r="C30" s="182"/>
      <c r="D30" s="180" t="s">
        <v>86</v>
      </c>
      <c r="E30" s="179" t="s">
        <v>93</v>
      </c>
      <c r="F30" s="182"/>
      <c r="G30" s="182"/>
      <c r="H30" s="182"/>
      <c r="I30" s="182"/>
    </row>
    <row r="31" ht="19.5" customHeight="1" spans="1:9">
      <c r="A31" s="180"/>
      <c r="B31" s="179" t="s">
        <v>88</v>
      </c>
      <c r="C31" s="182"/>
      <c r="D31" s="180" t="s">
        <v>89</v>
      </c>
      <c r="E31" s="179" t="s">
        <v>96</v>
      </c>
      <c r="F31" s="182"/>
      <c r="G31" s="182"/>
      <c r="H31" s="182"/>
      <c r="I31" s="182"/>
    </row>
    <row r="32" ht="19.5" customHeight="1" spans="1:9">
      <c r="A32" s="180"/>
      <c r="B32" s="179" t="s">
        <v>91</v>
      </c>
      <c r="C32" s="182"/>
      <c r="D32" s="180" t="s">
        <v>92</v>
      </c>
      <c r="E32" s="179" t="s">
        <v>100</v>
      </c>
      <c r="F32" s="182"/>
      <c r="G32" s="182"/>
      <c r="H32" s="182"/>
      <c r="I32" s="182"/>
    </row>
    <row r="33" ht="19.5" customHeight="1" spans="1:9">
      <c r="A33" s="180"/>
      <c r="B33" s="179" t="s">
        <v>94</v>
      </c>
      <c r="C33" s="182"/>
      <c r="D33" s="180" t="s">
        <v>95</v>
      </c>
      <c r="E33" s="179" t="s">
        <v>104</v>
      </c>
      <c r="F33" s="182"/>
      <c r="G33" s="182"/>
      <c r="H33" s="182"/>
      <c r="I33" s="182"/>
    </row>
    <row r="34" ht="19.5" customHeight="1" spans="1:9">
      <c r="A34" s="179" t="s">
        <v>97</v>
      </c>
      <c r="B34" s="179" t="s">
        <v>98</v>
      </c>
      <c r="C34" s="194">
        <v>3160.88</v>
      </c>
      <c r="D34" s="179" t="s">
        <v>99</v>
      </c>
      <c r="E34" s="179" t="s">
        <v>108</v>
      </c>
      <c r="F34" s="194">
        <v>3092.83</v>
      </c>
      <c r="G34" s="194">
        <v>3032.83</v>
      </c>
      <c r="H34" s="182">
        <v>60</v>
      </c>
      <c r="I34" s="182"/>
    </row>
    <row r="35" ht="19.5" customHeight="1" spans="1:9">
      <c r="A35" s="180" t="s">
        <v>276</v>
      </c>
      <c r="B35" s="179" t="s">
        <v>102</v>
      </c>
      <c r="C35" s="182">
        <v>0</v>
      </c>
      <c r="D35" s="180" t="s">
        <v>277</v>
      </c>
      <c r="E35" s="179" t="s">
        <v>111</v>
      </c>
      <c r="F35" s="182">
        <v>68.05</v>
      </c>
      <c r="G35" s="182">
        <v>67.8</v>
      </c>
      <c r="H35" s="182"/>
      <c r="I35" s="182">
        <v>0.25</v>
      </c>
    </row>
    <row r="36" ht="19.5" customHeight="1" spans="1:9">
      <c r="A36" s="180" t="s">
        <v>273</v>
      </c>
      <c r="B36" s="179" t="s">
        <v>106</v>
      </c>
      <c r="C36" s="182">
        <v>0</v>
      </c>
      <c r="D36" s="180"/>
      <c r="E36" s="179" t="s">
        <v>278</v>
      </c>
      <c r="F36" s="182"/>
      <c r="G36" s="182"/>
      <c r="H36" s="182"/>
      <c r="I36" s="182"/>
    </row>
    <row r="37" ht="19.5" customHeight="1" spans="1:9">
      <c r="A37" s="180" t="s">
        <v>274</v>
      </c>
      <c r="B37" s="179" t="s">
        <v>110</v>
      </c>
      <c r="C37" s="182"/>
      <c r="D37" s="179"/>
      <c r="E37" s="179" t="s">
        <v>279</v>
      </c>
      <c r="F37" s="182"/>
      <c r="G37" s="182"/>
      <c r="H37" s="182"/>
      <c r="I37" s="182"/>
    </row>
    <row r="38" ht="19.5" customHeight="1" spans="1:9">
      <c r="A38" s="180" t="s">
        <v>275</v>
      </c>
      <c r="B38" s="179" t="s">
        <v>15</v>
      </c>
      <c r="C38" s="182">
        <v>0</v>
      </c>
      <c r="D38" s="180"/>
      <c r="E38" s="179" t="s">
        <v>280</v>
      </c>
      <c r="F38" s="182"/>
      <c r="G38" s="182"/>
      <c r="H38" s="182"/>
      <c r="I38" s="182"/>
    </row>
    <row r="39" ht="19.5" customHeight="1" spans="1:9">
      <c r="A39" s="179" t="s">
        <v>109</v>
      </c>
      <c r="B39" s="179" t="s">
        <v>18</v>
      </c>
      <c r="C39" s="194">
        <v>3160.88</v>
      </c>
      <c r="D39" s="179" t="s">
        <v>109</v>
      </c>
      <c r="E39" s="179" t="s">
        <v>281</v>
      </c>
      <c r="F39" s="194">
        <v>3160.88</v>
      </c>
      <c r="G39" s="194">
        <v>3100.63</v>
      </c>
      <c r="H39" s="182">
        <v>60</v>
      </c>
      <c r="I39" s="182">
        <v>0.25</v>
      </c>
    </row>
    <row r="40" ht="19.5" customHeight="1" spans="1:9">
      <c r="A40" s="191" t="s">
        <v>282</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73"/>
  <sheetViews>
    <sheetView workbookViewId="0">
      <pane xSplit="4" ySplit="9" topLeftCell="E10" activePane="bottomRight" state="frozen"/>
      <selection/>
      <selection pane="topRight"/>
      <selection pane="bottomLeft"/>
      <selection pane="bottomRight" activeCell="A41" sqref="$A41:$XFD5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0" t="s">
        <v>283</v>
      </c>
    </row>
    <row r="2" ht="14.25" spans="20:20">
      <c r="T2" s="178" t="s">
        <v>284</v>
      </c>
    </row>
    <row r="3" ht="14.25" spans="1:20">
      <c r="A3" s="178" t="s">
        <v>2</v>
      </c>
      <c r="T3" s="178" t="s">
        <v>3</v>
      </c>
    </row>
    <row r="4" ht="19.5" customHeight="1" spans="1:20">
      <c r="A4" s="185" t="s">
        <v>6</v>
      </c>
      <c r="B4" s="185"/>
      <c r="C4" s="185"/>
      <c r="D4" s="185"/>
      <c r="E4" s="185" t="s">
        <v>285</v>
      </c>
      <c r="F4" s="185"/>
      <c r="G4" s="185"/>
      <c r="H4" s="185" t="s">
        <v>286</v>
      </c>
      <c r="I4" s="185"/>
      <c r="J4" s="185"/>
      <c r="K4" s="185" t="s">
        <v>287</v>
      </c>
      <c r="L4" s="185"/>
      <c r="M4" s="185"/>
      <c r="N4" s="185"/>
      <c r="O4" s="185"/>
      <c r="P4" s="185" t="s">
        <v>107</v>
      </c>
      <c r="Q4" s="185"/>
      <c r="R4" s="185"/>
      <c r="S4" s="185"/>
      <c r="T4" s="185"/>
    </row>
    <row r="5" ht="19.5" customHeight="1" spans="1:20">
      <c r="A5" s="185" t="s">
        <v>122</v>
      </c>
      <c r="B5" s="185"/>
      <c r="C5" s="185"/>
      <c r="D5" s="185" t="s">
        <v>123</v>
      </c>
      <c r="E5" s="185" t="s">
        <v>129</v>
      </c>
      <c r="F5" s="185" t="s">
        <v>288</v>
      </c>
      <c r="G5" s="185" t="s">
        <v>289</v>
      </c>
      <c r="H5" s="185" t="s">
        <v>129</v>
      </c>
      <c r="I5" s="185" t="s">
        <v>256</v>
      </c>
      <c r="J5" s="185" t="s">
        <v>257</v>
      </c>
      <c r="K5" s="185" t="s">
        <v>129</v>
      </c>
      <c r="L5" s="185" t="s">
        <v>256</v>
      </c>
      <c r="M5" s="185"/>
      <c r="N5" s="185" t="s">
        <v>256</v>
      </c>
      <c r="O5" s="185" t="s">
        <v>257</v>
      </c>
      <c r="P5" s="185" t="s">
        <v>129</v>
      </c>
      <c r="Q5" s="185" t="s">
        <v>288</v>
      </c>
      <c r="R5" s="185" t="s">
        <v>289</v>
      </c>
      <c r="S5" s="185" t="s">
        <v>289</v>
      </c>
      <c r="T5" s="185"/>
    </row>
    <row r="6" ht="19.5" customHeight="1" spans="1:20">
      <c r="A6" s="185"/>
      <c r="B6" s="185"/>
      <c r="C6" s="185"/>
      <c r="D6" s="185"/>
      <c r="E6" s="185"/>
      <c r="F6" s="185"/>
      <c r="G6" s="185" t="s">
        <v>124</v>
      </c>
      <c r="H6" s="185"/>
      <c r="I6" s="185" t="s">
        <v>290</v>
      </c>
      <c r="J6" s="185" t="s">
        <v>124</v>
      </c>
      <c r="K6" s="185"/>
      <c r="L6" s="185" t="s">
        <v>124</v>
      </c>
      <c r="M6" s="185" t="s">
        <v>291</v>
      </c>
      <c r="N6" s="185" t="s">
        <v>290</v>
      </c>
      <c r="O6" s="185" t="s">
        <v>124</v>
      </c>
      <c r="P6" s="185"/>
      <c r="Q6" s="185"/>
      <c r="R6" s="185" t="s">
        <v>124</v>
      </c>
      <c r="S6" s="185" t="s">
        <v>292</v>
      </c>
      <c r="T6" s="185" t="s">
        <v>293</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97" t="s">
        <v>126</v>
      </c>
      <c r="B8" s="197" t="s">
        <v>127</v>
      </c>
      <c r="C8" s="197" t="s">
        <v>128</v>
      </c>
      <c r="D8" s="197"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79" t="s">
        <v>61</v>
      </c>
      <c r="T8" s="179" t="s">
        <v>64</v>
      </c>
    </row>
    <row r="9" ht="19.5" customHeight="1" spans="1:20">
      <c r="A9" s="197"/>
      <c r="B9" s="197"/>
      <c r="C9" s="197"/>
      <c r="D9" s="197" t="s">
        <v>129</v>
      </c>
      <c r="E9" s="199">
        <v>0</v>
      </c>
      <c r="F9" s="199">
        <v>0</v>
      </c>
      <c r="G9" s="199">
        <v>0</v>
      </c>
      <c r="H9" s="200">
        <v>3100.63</v>
      </c>
      <c r="I9" s="200">
        <v>2137.77</v>
      </c>
      <c r="J9" s="199">
        <v>962.86</v>
      </c>
      <c r="K9" s="200">
        <v>3032.83</v>
      </c>
      <c r="L9" s="200">
        <v>2079.43</v>
      </c>
      <c r="M9" s="200">
        <v>2017.91</v>
      </c>
      <c r="N9" s="199">
        <v>61.52</v>
      </c>
      <c r="O9" s="199">
        <v>953.4</v>
      </c>
      <c r="P9" s="199">
        <v>67.8</v>
      </c>
      <c r="Q9" s="199">
        <v>58.34</v>
      </c>
      <c r="R9" s="199">
        <v>9.46</v>
      </c>
      <c r="S9" s="182">
        <v>9.46</v>
      </c>
      <c r="T9" s="182">
        <v>0</v>
      </c>
    </row>
    <row r="10" ht="19.5" customHeight="1" spans="1:20">
      <c r="A10" s="201" t="s">
        <v>130</v>
      </c>
      <c r="B10" s="201"/>
      <c r="C10" s="201"/>
      <c r="D10" s="201" t="s">
        <v>131</v>
      </c>
      <c r="E10" s="199">
        <v>0</v>
      </c>
      <c r="F10" s="199">
        <v>0</v>
      </c>
      <c r="G10" s="199">
        <v>0</v>
      </c>
      <c r="H10" s="199">
        <v>453.96</v>
      </c>
      <c r="I10" s="199">
        <v>423.97</v>
      </c>
      <c r="J10" s="199">
        <v>29.99</v>
      </c>
      <c r="K10" s="199">
        <v>453.78</v>
      </c>
      <c r="L10" s="199">
        <v>423.79</v>
      </c>
      <c r="M10" s="199">
        <v>385.17</v>
      </c>
      <c r="N10" s="199">
        <v>38.62</v>
      </c>
      <c r="O10" s="199">
        <v>29.99</v>
      </c>
      <c r="P10" s="199">
        <v>0.18</v>
      </c>
      <c r="Q10" s="199">
        <v>0.18</v>
      </c>
      <c r="R10" s="199">
        <v>0</v>
      </c>
      <c r="S10" s="182">
        <v>0</v>
      </c>
      <c r="T10" s="182">
        <v>0</v>
      </c>
    </row>
    <row r="11" ht="19.5" customHeight="1" spans="1:20">
      <c r="A11" s="201" t="s">
        <v>132</v>
      </c>
      <c r="B11" s="201"/>
      <c r="C11" s="201"/>
      <c r="D11" s="201" t="s">
        <v>133</v>
      </c>
      <c r="E11" s="199">
        <v>0</v>
      </c>
      <c r="F11" s="199">
        <v>0</v>
      </c>
      <c r="G11" s="199">
        <v>0</v>
      </c>
      <c r="H11" s="199">
        <v>17.71</v>
      </c>
      <c r="I11" s="199">
        <v>17.71</v>
      </c>
      <c r="J11" s="199">
        <v>0</v>
      </c>
      <c r="K11" s="199">
        <v>17.71</v>
      </c>
      <c r="L11" s="199">
        <v>17.71</v>
      </c>
      <c r="M11" s="199">
        <v>16.54</v>
      </c>
      <c r="N11" s="199">
        <v>1.17</v>
      </c>
      <c r="O11" s="199"/>
      <c r="P11" s="199">
        <v>0</v>
      </c>
      <c r="Q11" s="199">
        <v>0</v>
      </c>
      <c r="R11" s="199">
        <v>0</v>
      </c>
      <c r="S11" s="182">
        <v>0</v>
      </c>
      <c r="T11" s="182">
        <v>0</v>
      </c>
    </row>
    <row r="12" ht="19.5" customHeight="1" spans="1:20">
      <c r="A12" s="201" t="s">
        <v>134</v>
      </c>
      <c r="B12" s="201"/>
      <c r="C12" s="201"/>
      <c r="D12" s="201" t="s">
        <v>135</v>
      </c>
      <c r="E12" s="199">
        <v>0</v>
      </c>
      <c r="F12" s="199">
        <v>0</v>
      </c>
      <c r="G12" s="199">
        <v>0</v>
      </c>
      <c r="H12" s="199">
        <v>17.71</v>
      </c>
      <c r="I12" s="199">
        <v>17.71</v>
      </c>
      <c r="J12" s="199">
        <v>0</v>
      </c>
      <c r="K12" s="199">
        <v>17.71</v>
      </c>
      <c r="L12" s="199">
        <v>17.71</v>
      </c>
      <c r="M12" s="199">
        <v>16.54</v>
      </c>
      <c r="N12" s="199">
        <v>1.17</v>
      </c>
      <c r="O12" s="199"/>
      <c r="P12" s="199">
        <v>0</v>
      </c>
      <c r="Q12" s="199">
        <v>0</v>
      </c>
      <c r="R12" s="199">
        <v>0</v>
      </c>
      <c r="S12" s="182">
        <v>0</v>
      </c>
      <c r="T12" s="182">
        <v>0</v>
      </c>
    </row>
    <row r="13" ht="19.5" customHeight="1" spans="1:20">
      <c r="A13" s="201" t="s">
        <v>136</v>
      </c>
      <c r="B13" s="201"/>
      <c r="C13" s="201"/>
      <c r="D13" s="201" t="s">
        <v>137</v>
      </c>
      <c r="E13" s="199">
        <v>0</v>
      </c>
      <c r="F13" s="199">
        <v>0</v>
      </c>
      <c r="G13" s="199">
        <v>0</v>
      </c>
      <c r="H13" s="199">
        <v>373.1</v>
      </c>
      <c r="I13" s="199">
        <v>343.11</v>
      </c>
      <c r="J13" s="199">
        <v>29.99</v>
      </c>
      <c r="K13" s="199">
        <v>372.92</v>
      </c>
      <c r="L13" s="199">
        <v>342.93</v>
      </c>
      <c r="M13" s="199">
        <v>309.79</v>
      </c>
      <c r="N13" s="199">
        <v>33.14</v>
      </c>
      <c r="O13" s="199">
        <v>29.99</v>
      </c>
      <c r="P13" s="199">
        <v>0.18</v>
      </c>
      <c r="Q13" s="199">
        <v>0.18</v>
      </c>
      <c r="R13" s="199">
        <v>0</v>
      </c>
      <c r="S13" s="182">
        <v>0</v>
      </c>
      <c r="T13" s="182">
        <v>0</v>
      </c>
    </row>
    <row r="14" ht="19.5" customHeight="1" spans="1:20">
      <c r="A14" s="201" t="s">
        <v>138</v>
      </c>
      <c r="B14" s="201"/>
      <c r="C14" s="201"/>
      <c r="D14" s="201" t="s">
        <v>135</v>
      </c>
      <c r="E14" s="199">
        <v>0</v>
      </c>
      <c r="F14" s="199">
        <v>0</v>
      </c>
      <c r="G14" s="199">
        <v>0</v>
      </c>
      <c r="H14" s="199">
        <v>373.1</v>
      </c>
      <c r="I14" s="199">
        <v>343.11</v>
      </c>
      <c r="J14" s="199">
        <v>29.99</v>
      </c>
      <c r="K14" s="199">
        <v>372.92</v>
      </c>
      <c r="L14" s="199">
        <v>342.93</v>
      </c>
      <c r="M14" s="199">
        <v>309.79</v>
      </c>
      <c r="N14" s="199">
        <v>33.14</v>
      </c>
      <c r="O14" s="199">
        <v>29.99</v>
      </c>
      <c r="P14" s="199">
        <v>0.18</v>
      </c>
      <c r="Q14" s="199">
        <v>0.18</v>
      </c>
      <c r="R14" s="199">
        <v>0</v>
      </c>
      <c r="S14" s="182">
        <v>0</v>
      </c>
      <c r="T14" s="182">
        <v>0</v>
      </c>
    </row>
    <row r="15" ht="19.5" customHeight="1" spans="1:20">
      <c r="A15" s="201" t="s">
        <v>141</v>
      </c>
      <c r="B15" s="201"/>
      <c r="C15" s="201"/>
      <c r="D15" s="201" t="s">
        <v>142</v>
      </c>
      <c r="E15" s="199">
        <v>0</v>
      </c>
      <c r="F15" s="199">
        <v>0</v>
      </c>
      <c r="G15" s="199">
        <v>0</v>
      </c>
      <c r="H15" s="199">
        <v>18.47</v>
      </c>
      <c r="I15" s="199">
        <v>18.47</v>
      </c>
      <c r="J15" s="199">
        <v>0</v>
      </c>
      <c r="K15" s="199">
        <v>18.47</v>
      </c>
      <c r="L15" s="199">
        <v>18.47</v>
      </c>
      <c r="M15" s="199">
        <v>17.26</v>
      </c>
      <c r="N15" s="199">
        <v>1.21</v>
      </c>
      <c r="O15" s="199"/>
      <c r="P15" s="199">
        <v>0</v>
      </c>
      <c r="Q15" s="199">
        <v>0</v>
      </c>
      <c r="R15" s="199">
        <v>0</v>
      </c>
      <c r="S15" s="182">
        <v>0</v>
      </c>
      <c r="T15" s="182">
        <v>0</v>
      </c>
    </row>
    <row r="16" ht="19.5" customHeight="1" spans="1:20">
      <c r="A16" s="201" t="s">
        <v>143</v>
      </c>
      <c r="B16" s="201"/>
      <c r="C16" s="201"/>
      <c r="D16" s="201" t="s">
        <v>135</v>
      </c>
      <c r="E16" s="199">
        <v>0</v>
      </c>
      <c r="F16" s="199">
        <v>0</v>
      </c>
      <c r="G16" s="199">
        <v>0</v>
      </c>
      <c r="H16" s="199">
        <v>18.47</v>
      </c>
      <c r="I16" s="199">
        <v>18.47</v>
      </c>
      <c r="J16" s="199">
        <v>0</v>
      </c>
      <c r="K16" s="199">
        <v>18.47</v>
      </c>
      <c r="L16" s="199">
        <v>18.47</v>
      </c>
      <c r="M16" s="199">
        <v>17.26</v>
      </c>
      <c r="N16" s="199">
        <v>1.21</v>
      </c>
      <c r="O16" s="199"/>
      <c r="P16" s="199">
        <v>0</v>
      </c>
      <c r="Q16" s="199">
        <v>0</v>
      </c>
      <c r="R16" s="199">
        <v>0</v>
      </c>
      <c r="S16" s="182">
        <v>0</v>
      </c>
      <c r="T16" s="182">
        <v>0</v>
      </c>
    </row>
    <row r="17" ht="19.5" customHeight="1" spans="1:20">
      <c r="A17" s="201" t="s">
        <v>144</v>
      </c>
      <c r="B17" s="201"/>
      <c r="C17" s="201"/>
      <c r="D17" s="201" t="s">
        <v>145</v>
      </c>
      <c r="E17" s="199">
        <v>0</v>
      </c>
      <c r="F17" s="199">
        <v>0</v>
      </c>
      <c r="G17" s="199">
        <v>0</v>
      </c>
      <c r="H17" s="199">
        <v>44.68</v>
      </c>
      <c r="I17" s="199">
        <v>44.68</v>
      </c>
      <c r="J17" s="199">
        <v>0</v>
      </c>
      <c r="K17" s="199">
        <v>44.68</v>
      </c>
      <c r="L17" s="199">
        <v>44.68</v>
      </c>
      <c r="M17" s="199">
        <v>41.58</v>
      </c>
      <c r="N17" s="199">
        <v>3.1</v>
      </c>
      <c r="O17" s="199"/>
      <c r="P17" s="199">
        <v>0</v>
      </c>
      <c r="Q17" s="199">
        <v>0</v>
      </c>
      <c r="R17" s="199">
        <v>0</v>
      </c>
      <c r="S17" s="182">
        <v>0</v>
      </c>
      <c r="T17" s="182">
        <v>0</v>
      </c>
    </row>
    <row r="18" ht="19.5" customHeight="1" spans="1:20">
      <c r="A18" s="201" t="s">
        <v>146</v>
      </c>
      <c r="B18" s="201"/>
      <c r="C18" s="201"/>
      <c r="D18" s="201" t="s">
        <v>135</v>
      </c>
      <c r="E18" s="199">
        <v>0</v>
      </c>
      <c r="F18" s="199">
        <v>0</v>
      </c>
      <c r="G18" s="199">
        <v>0</v>
      </c>
      <c r="H18" s="199">
        <v>44.68</v>
      </c>
      <c r="I18" s="199">
        <v>44.68</v>
      </c>
      <c r="J18" s="199">
        <v>0</v>
      </c>
      <c r="K18" s="199">
        <v>44.68</v>
      </c>
      <c r="L18" s="199">
        <v>44.68</v>
      </c>
      <c r="M18" s="199">
        <v>41.58</v>
      </c>
      <c r="N18" s="199">
        <v>3.1</v>
      </c>
      <c r="O18" s="199"/>
      <c r="P18" s="199">
        <v>0</v>
      </c>
      <c r="Q18" s="199">
        <v>0</v>
      </c>
      <c r="R18" s="199">
        <v>0</v>
      </c>
      <c r="S18" s="182">
        <v>0</v>
      </c>
      <c r="T18" s="182">
        <v>0</v>
      </c>
    </row>
    <row r="19" ht="19.5" customHeight="1" spans="1:20">
      <c r="A19" s="201" t="s">
        <v>147</v>
      </c>
      <c r="B19" s="201"/>
      <c r="C19" s="201"/>
      <c r="D19" s="201" t="s">
        <v>148</v>
      </c>
      <c r="E19" s="199">
        <v>0</v>
      </c>
      <c r="F19" s="199">
        <v>0</v>
      </c>
      <c r="G19" s="199">
        <v>0</v>
      </c>
      <c r="H19" s="199">
        <v>65.94</v>
      </c>
      <c r="I19" s="199">
        <v>65.94</v>
      </c>
      <c r="J19" s="199">
        <v>0</v>
      </c>
      <c r="K19" s="199">
        <v>65.94</v>
      </c>
      <c r="L19" s="199">
        <v>65.94</v>
      </c>
      <c r="M19" s="199">
        <v>64.48</v>
      </c>
      <c r="N19" s="199">
        <v>1.46</v>
      </c>
      <c r="O19" s="199"/>
      <c r="P19" s="199">
        <v>0</v>
      </c>
      <c r="Q19" s="199">
        <v>0</v>
      </c>
      <c r="R19" s="199">
        <v>0</v>
      </c>
      <c r="S19" s="182">
        <v>0</v>
      </c>
      <c r="T19" s="182">
        <v>0</v>
      </c>
    </row>
    <row r="20" ht="19.5" customHeight="1" spans="1:20">
      <c r="A20" s="201" t="s">
        <v>149</v>
      </c>
      <c r="B20" s="201"/>
      <c r="C20" s="201"/>
      <c r="D20" s="201" t="s">
        <v>150</v>
      </c>
      <c r="E20" s="199">
        <v>0</v>
      </c>
      <c r="F20" s="199">
        <v>0</v>
      </c>
      <c r="G20" s="199">
        <v>0</v>
      </c>
      <c r="H20" s="199">
        <v>65.94</v>
      </c>
      <c r="I20" s="199">
        <v>65.94</v>
      </c>
      <c r="J20" s="199">
        <v>0</v>
      </c>
      <c r="K20" s="199">
        <v>65.94</v>
      </c>
      <c r="L20" s="199">
        <v>65.94</v>
      </c>
      <c r="M20" s="199">
        <v>64.48</v>
      </c>
      <c r="N20" s="199">
        <v>1.46</v>
      </c>
      <c r="O20" s="199"/>
      <c r="P20" s="199">
        <v>0</v>
      </c>
      <c r="Q20" s="199">
        <v>0</v>
      </c>
      <c r="R20" s="199">
        <v>0</v>
      </c>
      <c r="S20" s="182">
        <v>0</v>
      </c>
      <c r="T20" s="182">
        <v>0</v>
      </c>
    </row>
    <row r="21" ht="19.5" customHeight="1" spans="1:20">
      <c r="A21" s="201" t="s">
        <v>151</v>
      </c>
      <c r="B21" s="201"/>
      <c r="C21" s="201"/>
      <c r="D21" s="201" t="s">
        <v>152</v>
      </c>
      <c r="E21" s="199">
        <v>0</v>
      </c>
      <c r="F21" s="199">
        <v>0</v>
      </c>
      <c r="G21" s="199">
        <v>0</v>
      </c>
      <c r="H21" s="199">
        <v>65.94</v>
      </c>
      <c r="I21" s="199">
        <v>65.94</v>
      </c>
      <c r="J21" s="199">
        <v>0</v>
      </c>
      <c r="K21" s="199">
        <v>65.94</v>
      </c>
      <c r="L21" s="199">
        <v>65.94</v>
      </c>
      <c r="M21" s="199">
        <v>64.48</v>
      </c>
      <c r="N21" s="199">
        <v>1.46</v>
      </c>
      <c r="O21" s="199"/>
      <c r="P21" s="199">
        <v>0</v>
      </c>
      <c r="Q21" s="199">
        <v>0</v>
      </c>
      <c r="R21" s="199">
        <v>0</v>
      </c>
      <c r="S21" s="182">
        <v>0</v>
      </c>
      <c r="T21" s="182">
        <v>0</v>
      </c>
    </row>
    <row r="22" ht="19.5" customHeight="1" spans="1:20">
      <c r="A22" s="201" t="s">
        <v>153</v>
      </c>
      <c r="B22" s="201"/>
      <c r="C22" s="201"/>
      <c r="D22" s="201" t="s">
        <v>154</v>
      </c>
      <c r="E22" s="199">
        <v>0</v>
      </c>
      <c r="F22" s="199">
        <v>0</v>
      </c>
      <c r="G22" s="199">
        <v>0</v>
      </c>
      <c r="H22" s="199">
        <v>225.56</v>
      </c>
      <c r="I22" s="199">
        <v>217.36</v>
      </c>
      <c r="J22" s="199">
        <v>8.2</v>
      </c>
      <c r="K22" s="199">
        <v>182.55</v>
      </c>
      <c r="L22" s="199">
        <v>182.55</v>
      </c>
      <c r="M22" s="199">
        <v>182.55</v>
      </c>
      <c r="N22" s="199">
        <v>0</v>
      </c>
      <c r="O22" s="199"/>
      <c r="P22" s="199">
        <v>43.01</v>
      </c>
      <c r="Q22" s="199">
        <v>34.81</v>
      </c>
      <c r="R22" s="199">
        <v>8.2</v>
      </c>
      <c r="S22" s="182">
        <v>8.2</v>
      </c>
      <c r="T22" s="182">
        <v>0</v>
      </c>
    </row>
    <row r="23" ht="19.5" customHeight="1" spans="1:20">
      <c r="A23" s="201" t="s">
        <v>155</v>
      </c>
      <c r="B23" s="201"/>
      <c r="C23" s="201"/>
      <c r="D23" s="201" t="s">
        <v>156</v>
      </c>
      <c r="E23" s="199">
        <v>0</v>
      </c>
      <c r="F23" s="199">
        <v>0</v>
      </c>
      <c r="G23" s="199">
        <v>0</v>
      </c>
      <c r="H23" s="199">
        <v>155.52</v>
      </c>
      <c r="I23" s="199">
        <v>155.52</v>
      </c>
      <c r="J23" s="199">
        <v>0</v>
      </c>
      <c r="K23" s="199">
        <v>126.53</v>
      </c>
      <c r="L23" s="199">
        <v>126.53</v>
      </c>
      <c r="M23" s="199">
        <v>126.53</v>
      </c>
      <c r="N23" s="199">
        <v>0</v>
      </c>
      <c r="O23" s="199"/>
      <c r="P23" s="199">
        <v>28.99</v>
      </c>
      <c r="Q23" s="199">
        <v>28.99</v>
      </c>
      <c r="R23" s="199">
        <v>0</v>
      </c>
      <c r="S23" s="182">
        <v>0</v>
      </c>
      <c r="T23" s="182">
        <v>0</v>
      </c>
    </row>
    <row r="24" ht="19.5" customHeight="1" spans="1:20">
      <c r="A24" s="201" t="s">
        <v>157</v>
      </c>
      <c r="B24" s="201"/>
      <c r="C24" s="201"/>
      <c r="D24" s="201" t="s">
        <v>158</v>
      </c>
      <c r="E24" s="199">
        <v>0</v>
      </c>
      <c r="F24" s="199">
        <v>0</v>
      </c>
      <c r="G24" s="199">
        <v>0</v>
      </c>
      <c r="H24" s="199">
        <v>141.59</v>
      </c>
      <c r="I24" s="199">
        <v>141.59</v>
      </c>
      <c r="J24" s="199">
        <v>0</v>
      </c>
      <c r="K24" s="199">
        <v>112.6</v>
      </c>
      <c r="L24" s="199">
        <v>112.6</v>
      </c>
      <c r="M24" s="199">
        <v>112.6</v>
      </c>
      <c r="N24" s="199">
        <v>0</v>
      </c>
      <c r="O24" s="199"/>
      <c r="P24" s="199">
        <v>28.99</v>
      </c>
      <c r="Q24" s="199">
        <v>28.99</v>
      </c>
      <c r="R24" s="199">
        <v>0</v>
      </c>
      <c r="S24" s="182">
        <v>0</v>
      </c>
      <c r="T24" s="182">
        <v>0</v>
      </c>
    </row>
    <row r="25" ht="19.5" customHeight="1" spans="1:20">
      <c r="A25" s="201" t="s">
        <v>159</v>
      </c>
      <c r="B25" s="201"/>
      <c r="C25" s="201"/>
      <c r="D25" s="201" t="s">
        <v>160</v>
      </c>
      <c r="E25" s="199">
        <v>0</v>
      </c>
      <c r="F25" s="199">
        <v>0</v>
      </c>
      <c r="G25" s="199">
        <v>0</v>
      </c>
      <c r="H25" s="199">
        <v>13.93</v>
      </c>
      <c r="I25" s="199">
        <v>13.93</v>
      </c>
      <c r="J25" s="199">
        <v>0</v>
      </c>
      <c r="K25" s="199">
        <v>13.93</v>
      </c>
      <c r="L25" s="199">
        <v>13.93</v>
      </c>
      <c r="M25" s="199">
        <v>13.93</v>
      </c>
      <c r="N25" s="199">
        <v>0</v>
      </c>
      <c r="O25" s="199"/>
      <c r="P25" s="199">
        <v>0</v>
      </c>
      <c r="Q25" s="199">
        <v>0</v>
      </c>
      <c r="R25" s="199">
        <v>0</v>
      </c>
      <c r="S25" s="182">
        <v>0</v>
      </c>
      <c r="T25" s="182">
        <v>0</v>
      </c>
    </row>
    <row r="26" ht="19.5" customHeight="1" spans="1:20">
      <c r="A26" s="201" t="s">
        <v>161</v>
      </c>
      <c r="B26" s="201"/>
      <c r="C26" s="201"/>
      <c r="D26" s="201" t="s">
        <v>162</v>
      </c>
      <c r="E26" s="199">
        <v>0</v>
      </c>
      <c r="F26" s="199">
        <v>0</v>
      </c>
      <c r="G26" s="199">
        <v>0</v>
      </c>
      <c r="H26" s="199">
        <v>51.25</v>
      </c>
      <c r="I26" s="199">
        <v>51.25</v>
      </c>
      <c r="J26" s="199">
        <v>0</v>
      </c>
      <c r="K26" s="199">
        <v>47.04</v>
      </c>
      <c r="L26" s="199">
        <v>47.04</v>
      </c>
      <c r="M26" s="199">
        <v>47.04</v>
      </c>
      <c r="N26" s="199">
        <v>0</v>
      </c>
      <c r="O26" s="199"/>
      <c r="P26" s="199">
        <v>4.21</v>
      </c>
      <c r="Q26" s="199">
        <v>4.21</v>
      </c>
      <c r="R26" s="199">
        <v>0</v>
      </c>
      <c r="S26" s="182">
        <v>0</v>
      </c>
      <c r="T26" s="182">
        <v>0</v>
      </c>
    </row>
    <row r="27" ht="19.5" customHeight="1" spans="1:20">
      <c r="A27" s="201" t="s">
        <v>163</v>
      </c>
      <c r="B27" s="201"/>
      <c r="C27" s="201"/>
      <c r="D27" s="201" t="s">
        <v>164</v>
      </c>
      <c r="E27" s="199">
        <v>0</v>
      </c>
      <c r="F27" s="199">
        <v>0</v>
      </c>
      <c r="G27" s="199">
        <v>0</v>
      </c>
      <c r="H27" s="199">
        <v>51.25</v>
      </c>
      <c r="I27" s="199">
        <v>51.25</v>
      </c>
      <c r="J27" s="199">
        <v>0</v>
      </c>
      <c r="K27" s="199">
        <v>47.04</v>
      </c>
      <c r="L27" s="199">
        <v>47.04</v>
      </c>
      <c r="M27" s="199">
        <v>47.04</v>
      </c>
      <c r="N27" s="199">
        <v>0</v>
      </c>
      <c r="O27" s="199"/>
      <c r="P27" s="199">
        <v>4.21</v>
      </c>
      <c r="Q27" s="199">
        <v>4.21</v>
      </c>
      <c r="R27" s="199">
        <v>0</v>
      </c>
      <c r="S27" s="182">
        <v>0</v>
      </c>
      <c r="T27" s="182">
        <v>0</v>
      </c>
    </row>
    <row r="28" ht="19.5" customHeight="1" spans="1:20">
      <c r="A28" s="201" t="s">
        <v>165</v>
      </c>
      <c r="B28" s="201"/>
      <c r="C28" s="201"/>
      <c r="D28" s="201" t="s">
        <v>166</v>
      </c>
      <c r="E28" s="199">
        <v>0</v>
      </c>
      <c r="F28" s="199">
        <v>0</v>
      </c>
      <c r="G28" s="199">
        <v>0</v>
      </c>
      <c r="H28" s="199">
        <v>18.79</v>
      </c>
      <c r="I28" s="199">
        <v>10.59</v>
      </c>
      <c r="J28" s="199">
        <v>8.2</v>
      </c>
      <c r="K28" s="199">
        <v>8.98</v>
      </c>
      <c r="L28" s="199">
        <v>8.98</v>
      </c>
      <c r="M28" s="199">
        <v>8.98</v>
      </c>
      <c r="N28" s="199">
        <v>0</v>
      </c>
      <c r="O28" s="199"/>
      <c r="P28" s="199">
        <v>9.81</v>
      </c>
      <c r="Q28" s="199">
        <v>1.61</v>
      </c>
      <c r="R28" s="199">
        <v>8.2</v>
      </c>
      <c r="S28" s="182">
        <v>8.2</v>
      </c>
      <c r="T28" s="182">
        <v>0</v>
      </c>
    </row>
    <row r="29" ht="19.5" customHeight="1" spans="1:20">
      <c r="A29" s="201" t="s">
        <v>167</v>
      </c>
      <c r="B29" s="201"/>
      <c r="C29" s="201"/>
      <c r="D29" s="201" t="s">
        <v>166</v>
      </c>
      <c r="E29" s="199">
        <v>0</v>
      </c>
      <c r="F29" s="199">
        <v>0</v>
      </c>
      <c r="G29" s="199">
        <v>0</v>
      </c>
      <c r="H29" s="199">
        <v>18.79</v>
      </c>
      <c r="I29" s="199">
        <v>10.59</v>
      </c>
      <c r="J29" s="199">
        <v>8.2</v>
      </c>
      <c r="K29" s="199">
        <v>8.98</v>
      </c>
      <c r="L29" s="199">
        <v>8.98</v>
      </c>
      <c r="M29" s="199">
        <v>8.98</v>
      </c>
      <c r="N29" s="199">
        <v>0</v>
      </c>
      <c r="O29" s="199"/>
      <c r="P29" s="199">
        <v>9.81</v>
      </c>
      <c r="Q29" s="199">
        <v>1.61</v>
      </c>
      <c r="R29" s="199">
        <v>8.2</v>
      </c>
      <c r="S29" s="182">
        <v>8.2</v>
      </c>
      <c r="T29" s="182">
        <v>0</v>
      </c>
    </row>
    <row r="30" ht="19.5" customHeight="1" spans="1:20">
      <c r="A30" s="201" t="s">
        <v>168</v>
      </c>
      <c r="B30" s="201"/>
      <c r="C30" s="201"/>
      <c r="D30" s="201" t="s">
        <v>169</v>
      </c>
      <c r="E30" s="199">
        <v>0</v>
      </c>
      <c r="F30" s="199">
        <v>0</v>
      </c>
      <c r="G30" s="199">
        <v>0</v>
      </c>
      <c r="H30" s="199">
        <v>166.92</v>
      </c>
      <c r="I30" s="199">
        <v>166.92</v>
      </c>
      <c r="J30" s="199">
        <v>0</v>
      </c>
      <c r="K30" s="199">
        <v>152.53</v>
      </c>
      <c r="L30" s="199">
        <v>152.53</v>
      </c>
      <c r="M30" s="202">
        <v>150.76</v>
      </c>
      <c r="N30" s="202">
        <v>1.77</v>
      </c>
      <c r="O30" s="199"/>
      <c r="P30" s="199">
        <v>14.39</v>
      </c>
      <c r="Q30" s="199">
        <v>14.39</v>
      </c>
      <c r="R30" s="199">
        <v>0</v>
      </c>
      <c r="S30" s="182">
        <v>0</v>
      </c>
      <c r="T30" s="182">
        <v>0</v>
      </c>
    </row>
    <row r="31" ht="19.5" customHeight="1" spans="1:20">
      <c r="A31" s="201" t="s">
        <v>170</v>
      </c>
      <c r="B31" s="201"/>
      <c r="C31" s="201"/>
      <c r="D31" s="201" t="s">
        <v>171</v>
      </c>
      <c r="E31" s="199">
        <v>0</v>
      </c>
      <c r="F31" s="199">
        <v>0</v>
      </c>
      <c r="G31" s="199">
        <v>0</v>
      </c>
      <c r="H31" s="199">
        <v>41.75</v>
      </c>
      <c r="I31" s="199">
        <v>41.75</v>
      </c>
      <c r="J31" s="199">
        <v>0</v>
      </c>
      <c r="K31" s="199">
        <v>41.75</v>
      </c>
      <c r="L31" s="199">
        <v>41.75</v>
      </c>
      <c r="M31" s="199">
        <v>39.98</v>
      </c>
      <c r="N31" s="199">
        <v>1.77</v>
      </c>
      <c r="O31" s="199"/>
      <c r="P31" s="199">
        <v>0</v>
      </c>
      <c r="Q31" s="199">
        <v>0</v>
      </c>
      <c r="R31" s="199">
        <v>0</v>
      </c>
      <c r="S31" s="182">
        <v>0</v>
      </c>
      <c r="T31" s="182">
        <v>0</v>
      </c>
    </row>
    <row r="32" ht="19.5" customHeight="1" spans="1:20">
      <c r="A32" s="201" t="s">
        <v>172</v>
      </c>
      <c r="B32" s="201"/>
      <c r="C32" s="201"/>
      <c r="D32" s="201" t="s">
        <v>135</v>
      </c>
      <c r="E32" s="199">
        <v>0</v>
      </c>
      <c r="F32" s="199">
        <v>0</v>
      </c>
      <c r="G32" s="199">
        <v>0</v>
      </c>
      <c r="H32" s="199">
        <v>41.75</v>
      </c>
      <c r="I32" s="199">
        <v>41.75</v>
      </c>
      <c r="J32" s="199">
        <v>0</v>
      </c>
      <c r="K32" s="199">
        <v>41.75</v>
      </c>
      <c r="L32" s="199">
        <v>41.75</v>
      </c>
      <c r="M32" s="199">
        <v>39.98</v>
      </c>
      <c r="N32" s="199">
        <v>1.77</v>
      </c>
      <c r="O32" s="199"/>
      <c r="P32" s="199">
        <v>0</v>
      </c>
      <c r="Q32" s="199">
        <v>0</v>
      </c>
      <c r="R32" s="199">
        <v>0</v>
      </c>
      <c r="S32" s="182">
        <v>0</v>
      </c>
      <c r="T32" s="182">
        <v>0</v>
      </c>
    </row>
    <row r="33" ht="19.5" customHeight="1" spans="1:20">
      <c r="A33" s="201" t="s">
        <v>173</v>
      </c>
      <c r="B33" s="201"/>
      <c r="C33" s="201"/>
      <c r="D33" s="201" t="s">
        <v>174</v>
      </c>
      <c r="E33" s="199">
        <v>0</v>
      </c>
      <c r="F33" s="199">
        <v>0</v>
      </c>
      <c r="G33" s="199">
        <v>0</v>
      </c>
      <c r="H33" s="199">
        <v>125.17</v>
      </c>
      <c r="I33" s="199">
        <v>125.17</v>
      </c>
      <c r="J33" s="199">
        <v>0</v>
      </c>
      <c r="K33" s="199">
        <v>110.78</v>
      </c>
      <c r="L33" s="199">
        <v>110.78</v>
      </c>
      <c r="M33" s="199">
        <v>110.78</v>
      </c>
      <c r="N33" s="199">
        <v>0</v>
      </c>
      <c r="O33" s="199"/>
      <c r="P33" s="199">
        <v>14.39</v>
      </c>
      <c r="Q33" s="199">
        <v>14.39</v>
      </c>
      <c r="R33" s="199">
        <v>0</v>
      </c>
      <c r="S33" s="182">
        <v>0</v>
      </c>
      <c r="T33" s="182">
        <v>0</v>
      </c>
    </row>
    <row r="34" ht="19.5" customHeight="1" spans="1:20">
      <c r="A34" s="201" t="s">
        <v>175</v>
      </c>
      <c r="B34" s="201"/>
      <c r="C34" s="201"/>
      <c r="D34" s="201" t="s">
        <v>176</v>
      </c>
      <c r="E34" s="199">
        <v>0</v>
      </c>
      <c r="F34" s="199">
        <v>0</v>
      </c>
      <c r="G34" s="199">
        <v>0</v>
      </c>
      <c r="H34" s="199">
        <v>31.05</v>
      </c>
      <c r="I34" s="199">
        <v>31.05</v>
      </c>
      <c r="J34" s="199">
        <v>0</v>
      </c>
      <c r="K34" s="199">
        <v>24.33</v>
      </c>
      <c r="L34" s="199">
        <v>24.33</v>
      </c>
      <c r="M34" s="199">
        <v>24.33</v>
      </c>
      <c r="N34" s="199">
        <v>0</v>
      </c>
      <c r="O34" s="199"/>
      <c r="P34" s="199">
        <v>6.72</v>
      </c>
      <c r="Q34" s="199">
        <v>6.72</v>
      </c>
      <c r="R34" s="199">
        <v>0</v>
      </c>
      <c r="S34" s="182">
        <v>0</v>
      </c>
      <c r="T34" s="182">
        <v>0</v>
      </c>
    </row>
    <row r="35" ht="19.5" customHeight="1" spans="1:20">
      <c r="A35" s="201" t="s">
        <v>177</v>
      </c>
      <c r="B35" s="201"/>
      <c r="C35" s="201"/>
      <c r="D35" s="201" t="s">
        <v>178</v>
      </c>
      <c r="E35" s="199">
        <v>0</v>
      </c>
      <c r="F35" s="199">
        <v>0</v>
      </c>
      <c r="G35" s="199">
        <v>0</v>
      </c>
      <c r="H35" s="199">
        <v>40.09</v>
      </c>
      <c r="I35" s="199">
        <v>40.09</v>
      </c>
      <c r="J35" s="199">
        <v>0</v>
      </c>
      <c r="K35" s="199">
        <v>39.07</v>
      </c>
      <c r="L35" s="199">
        <v>39.07</v>
      </c>
      <c r="M35" s="199">
        <v>39.07</v>
      </c>
      <c r="N35" s="199">
        <v>0</v>
      </c>
      <c r="O35" s="199"/>
      <c r="P35" s="199">
        <v>1.02</v>
      </c>
      <c r="Q35" s="199">
        <v>1.02</v>
      </c>
      <c r="R35" s="199">
        <v>0</v>
      </c>
      <c r="S35" s="182">
        <v>0</v>
      </c>
      <c r="T35" s="182">
        <v>0</v>
      </c>
    </row>
    <row r="36" ht="19.5" customHeight="1" spans="1:20">
      <c r="A36" s="201" t="s">
        <v>179</v>
      </c>
      <c r="B36" s="201"/>
      <c r="C36" s="201"/>
      <c r="D36" s="201" t="s">
        <v>180</v>
      </c>
      <c r="E36" s="199">
        <v>0</v>
      </c>
      <c r="F36" s="199">
        <v>0</v>
      </c>
      <c r="G36" s="199">
        <v>0</v>
      </c>
      <c r="H36" s="199">
        <v>48.26</v>
      </c>
      <c r="I36" s="199">
        <v>48.26</v>
      </c>
      <c r="J36" s="199">
        <v>0</v>
      </c>
      <c r="K36" s="199">
        <v>43.17</v>
      </c>
      <c r="L36" s="199">
        <v>43.17</v>
      </c>
      <c r="M36" s="199">
        <v>43.17</v>
      </c>
      <c r="N36" s="199">
        <v>0</v>
      </c>
      <c r="O36" s="199"/>
      <c r="P36" s="199">
        <v>5.09</v>
      </c>
      <c r="Q36" s="199">
        <v>5.09</v>
      </c>
      <c r="R36" s="199">
        <v>0</v>
      </c>
      <c r="S36" s="182">
        <v>0</v>
      </c>
      <c r="T36" s="182">
        <v>0</v>
      </c>
    </row>
    <row r="37" ht="19.5" customHeight="1" spans="1:20">
      <c r="A37" s="201" t="s">
        <v>181</v>
      </c>
      <c r="B37" s="201"/>
      <c r="C37" s="201"/>
      <c r="D37" s="201" t="s">
        <v>182</v>
      </c>
      <c r="E37" s="199">
        <v>0</v>
      </c>
      <c r="F37" s="199">
        <v>0</v>
      </c>
      <c r="G37" s="199">
        <v>0</v>
      </c>
      <c r="H37" s="199">
        <v>5.77</v>
      </c>
      <c r="I37" s="199">
        <v>5.77</v>
      </c>
      <c r="J37" s="199">
        <v>0</v>
      </c>
      <c r="K37" s="199">
        <v>4.21</v>
      </c>
      <c r="L37" s="199">
        <v>4.21</v>
      </c>
      <c r="M37" s="199">
        <v>4.21</v>
      </c>
      <c r="N37" s="199">
        <v>0</v>
      </c>
      <c r="O37" s="199"/>
      <c r="P37" s="199">
        <v>1.56</v>
      </c>
      <c r="Q37" s="199">
        <v>1.56</v>
      </c>
      <c r="R37" s="199">
        <v>0</v>
      </c>
      <c r="S37" s="182">
        <v>0</v>
      </c>
      <c r="T37" s="182">
        <v>0</v>
      </c>
    </row>
    <row r="38" ht="19.5" customHeight="1" spans="1:20">
      <c r="A38" s="201" t="s">
        <v>183</v>
      </c>
      <c r="B38" s="201"/>
      <c r="C38" s="201"/>
      <c r="D38" s="201" t="s">
        <v>184</v>
      </c>
      <c r="E38" s="199">
        <v>0</v>
      </c>
      <c r="F38" s="199">
        <v>0</v>
      </c>
      <c r="G38" s="199">
        <v>0</v>
      </c>
      <c r="H38" s="199">
        <v>70.78</v>
      </c>
      <c r="I38" s="199">
        <v>70.78</v>
      </c>
      <c r="J38" s="199">
        <v>0</v>
      </c>
      <c r="K38" s="199">
        <v>70.78</v>
      </c>
      <c r="L38" s="199">
        <v>70.78</v>
      </c>
      <c r="M38" s="199">
        <v>68.99</v>
      </c>
      <c r="N38" s="199">
        <v>1.79</v>
      </c>
      <c r="O38" s="199"/>
      <c r="P38" s="199">
        <v>0</v>
      </c>
      <c r="Q38" s="199">
        <v>0</v>
      </c>
      <c r="R38" s="199">
        <v>0</v>
      </c>
      <c r="S38" s="182">
        <v>0</v>
      </c>
      <c r="T38" s="182">
        <v>0</v>
      </c>
    </row>
    <row r="39" ht="19.5" customHeight="1" spans="1:20">
      <c r="A39" s="201" t="s">
        <v>185</v>
      </c>
      <c r="B39" s="201"/>
      <c r="C39" s="201"/>
      <c r="D39" s="201" t="s">
        <v>186</v>
      </c>
      <c r="E39" s="199">
        <v>0</v>
      </c>
      <c r="F39" s="199">
        <v>0</v>
      </c>
      <c r="G39" s="199">
        <v>0</v>
      </c>
      <c r="H39" s="199">
        <v>70.78</v>
      </c>
      <c r="I39" s="199">
        <v>70.78</v>
      </c>
      <c r="J39" s="199">
        <v>0</v>
      </c>
      <c r="K39" s="199">
        <v>70.78</v>
      </c>
      <c r="L39" s="199">
        <v>70.78</v>
      </c>
      <c r="M39" s="199">
        <v>68.99</v>
      </c>
      <c r="N39" s="199">
        <v>1.79</v>
      </c>
      <c r="O39" s="199"/>
      <c r="P39" s="199">
        <v>0</v>
      </c>
      <c r="Q39" s="199">
        <v>0</v>
      </c>
      <c r="R39" s="199">
        <v>0</v>
      </c>
      <c r="S39" s="182">
        <v>0</v>
      </c>
      <c r="T39" s="182">
        <v>0</v>
      </c>
    </row>
    <row r="40" ht="19.5" customHeight="1" spans="1:20">
      <c r="A40" s="201" t="s">
        <v>187</v>
      </c>
      <c r="B40" s="201"/>
      <c r="C40" s="201"/>
      <c r="D40" s="201" t="s">
        <v>188</v>
      </c>
      <c r="E40" s="199">
        <v>0</v>
      </c>
      <c r="F40" s="199">
        <v>0</v>
      </c>
      <c r="G40" s="199">
        <v>0</v>
      </c>
      <c r="H40" s="199">
        <v>70.78</v>
      </c>
      <c r="I40" s="199">
        <v>70.78</v>
      </c>
      <c r="J40" s="199">
        <v>0</v>
      </c>
      <c r="K40" s="199">
        <v>70.78</v>
      </c>
      <c r="L40" s="199">
        <v>70.78</v>
      </c>
      <c r="M40" s="199">
        <v>68.99</v>
      </c>
      <c r="N40" s="199">
        <v>1.79</v>
      </c>
      <c r="O40" s="199"/>
      <c r="P40" s="199">
        <v>0</v>
      </c>
      <c r="Q40" s="199">
        <v>0</v>
      </c>
      <c r="R40" s="199">
        <v>0</v>
      </c>
      <c r="S40" s="182">
        <v>0</v>
      </c>
      <c r="T40" s="182">
        <v>0</v>
      </c>
    </row>
    <row r="41" ht="19.5" customHeight="1" spans="1:20">
      <c r="A41" s="201" t="s">
        <v>193</v>
      </c>
      <c r="B41" s="201"/>
      <c r="C41" s="201"/>
      <c r="D41" s="201" t="s">
        <v>194</v>
      </c>
      <c r="E41" s="199">
        <v>0</v>
      </c>
      <c r="F41" s="199">
        <v>0</v>
      </c>
      <c r="G41" s="199">
        <v>0</v>
      </c>
      <c r="H41" s="200">
        <v>2000.87</v>
      </c>
      <c r="I41" s="200">
        <v>1095.99</v>
      </c>
      <c r="J41" s="199">
        <v>904.88</v>
      </c>
      <c r="K41" s="200">
        <v>1990.65</v>
      </c>
      <c r="L41" s="200">
        <v>1087.03</v>
      </c>
      <c r="M41" s="200">
        <v>1069.15</v>
      </c>
      <c r="N41" s="199">
        <v>17.88</v>
      </c>
      <c r="O41" s="199">
        <v>903.62</v>
      </c>
      <c r="P41" s="199">
        <v>10.22</v>
      </c>
      <c r="Q41" s="199">
        <v>8.96</v>
      </c>
      <c r="R41" s="199">
        <v>1.26</v>
      </c>
      <c r="S41" s="182">
        <v>1.26</v>
      </c>
      <c r="T41" s="182">
        <v>0</v>
      </c>
    </row>
    <row r="42" ht="19.5" customHeight="1" spans="1:20">
      <c r="A42" s="201" t="s">
        <v>195</v>
      </c>
      <c r="B42" s="201"/>
      <c r="C42" s="201"/>
      <c r="D42" s="201" t="s">
        <v>196</v>
      </c>
      <c r="E42" s="199">
        <v>0</v>
      </c>
      <c r="F42" s="199">
        <v>0</v>
      </c>
      <c r="G42" s="199">
        <v>0</v>
      </c>
      <c r="H42" s="199">
        <v>262.4</v>
      </c>
      <c r="I42" s="199">
        <v>262.4</v>
      </c>
      <c r="J42" s="199">
        <v>0</v>
      </c>
      <c r="K42" s="199">
        <v>262.4</v>
      </c>
      <c r="L42" s="199">
        <v>262.4</v>
      </c>
      <c r="M42" s="199">
        <v>257.45</v>
      </c>
      <c r="N42" s="199">
        <v>4.95</v>
      </c>
      <c r="O42" s="199"/>
      <c r="P42" s="199">
        <v>0</v>
      </c>
      <c r="Q42" s="199">
        <v>0</v>
      </c>
      <c r="R42" s="199">
        <v>0</v>
      </c>
      <c r="S42" s="182">
        <v>0</v>
      </c>
      <c r="T42" s="182">
        <v>0</v>
      </c>
    </row>
    <row r="43" ht="19.5" customHeight="1" spans="1:20">
      <c r="A43" s="201" t="s">
        <v>197</v>
      </c>
      <c r="B43" s="201"/>
      <c r="C43" s="201"/>
      <c r="D43" s="201" t="s">
        <v>198</v>
      </c>
      <c r="E43" s="199">
        <v>0</v>
      </c>
      <c r="F43" s="199">
        <v>0</v>
      </c>
      <c r="G43" s="199">
        <v>0</v>
      </c>
      <c r="H43" s="199">
        <v>262.4</v>
      </c>
      <c r="I43" s="199">
        <v>262.4</v>
      </c>
      <c r="J43" s="199">
        <v>0</v>
      </c>
      <c r="K43" s="199">
        <v>262.4</v>
      </c>
      <c r="L43" s="199">
        <v>262.4</v>
      </c>
      <c r="M43" s="199">
        <v>257.45</v>
      </c>
      <c r="N43" s="199">
        <v>4.95</v>
      </c>
      <c r="O43" s="199"/>
      <c r="P43" s="199">
        <v>0</v>
      </c>
      <c r="Q43" s="199">
        <v>0</v>
      </c>
      <c r="R43" s="199">
        <v>0</v>
      </c>
      <c r="S43" s="182">
        <v>0</v>
      </c>
      <c r="T43" s="182">
        <v>0</v>
      </c>
    </row>
    <row r="44" s="195" customFormat="1" ht="19.5" customHeight="1" spans="1:20">
      <c r="A44" s="201" t="s">
        <v>199</v>
      </c>
      <c r="B44" s="201"/>
      <c r="C44" s="201"/>
      <c r="D44" s="201" t="s">
        <v>200</v>
      </c>
      <c r="E44" s="199">
        <v>0</v>
      </c>
      <c r="F44" s="199">
        <v>0</v>
      </c>
      <c r="G44" s="199">
        <v>0</v>
      </c>
      <c r="H44" s="199">
        <v>58.98</v>
      </c>
      <c r="I44" s="199">
        <v>53.98</v>
      </c>
      <c r="J44" s="199">
        <v>5</v>
      </c>
      <c r="K44" s="199">
        <v>57.72</v>
      </c>
      <c r="L44" s="199">
        <v>53.98</v>
      </c>
      <c r="M44" s="199">
        <v>52.54</v>
      </c>
      <c r="N44" s="199">
        <v>1.44</v>
      </c>
      <c r="O44" s="199">
        <v>3.74</v>
      </c>
      <c r="P44" s="199">
        <v>1.26</v>
      </c>
      <c r="Q44" s="199">
        <v>0</v>
      </c>
      <c r="R44" s="199">
        <v>1.26</v>
      </c>
      <c r="S44" s="203">
        <v>1.26</v>
      </c>
      <c r="T44" s="203">
        <v>0</v>
      </c>
    </row>
    <row r="45" s="196" customFormat="1" ht="19.5" customHeight="1" spans="1:20">
      <c r="A45" s="201" t="s">
        <v>201</v>
      </c>
      <c r="B45" s="201"/>
      <c r="C45" s="201"/>
      <c r="D45" s="201" t="s">
        <v>202</v>
      </c>
      <c r="E45" s="199">
        <v>0</v>
      </c>
      <c r="F45" s="199">
        <v>0</v>
      </c>
      <c r="G45" s="199">
        <v>0</v>
      </c>
      <c r="H45" s="199">
        <v>53.98</v>
      </c>
      <c r="I45" s="199">
        <v>53.98</v>
      </c>
      <c r="J45" s="199">
        <v>0</v>
      </c>
      <c r="K45" s="199">
        <v>53.98</v>
      </c>
      <c r="L45" s="199">
        <v>53.98</v>
      </c>
      <c r="M45" s="199">
        <v>52.54</v>
      </c>
      <c r="N45" s="199">
        <v>1.44</v>
      </c>
      <c r="O45" s="199"/>
      <c r="P45" s="199">
        <v>0</v>
      </c>
      <c r="Q45" s="199">
        <v>0</v>
      </c>
      <c r="R45" s="199">
        <v>0</v>
      </c>
      <c r="S45" s="199">
        <v>0</v>
      </c>
      <c r="T45" s="199">
        <v>0</v>
      </c>
    </row>
    <row r="46" ht="19.5" customHeight="1" spans="1:20">
      <c r="A46" s="191" t="s">
        <v>203</v>
      </c>
      <c r="B46" s="191"/>
      <c r="C46" s="191"/>
      <c r="D46" s="191" t="s">
        <v>204</v>
      </c>
      <c r="E46" s="182">
        <v>0</v>
      </c>
      <c r="F46" s="182">
        <v>0</v>
      </c>
      <c r="G46" s="182">
        <v>0</v>
      </c>
      <c r="H46" s="182">
        <v>5</v>
      </c>
      <c r="I46" s="182">
        <v>0</v>
      </c>
      <c r="J46" s="182">
        <v>5</v>
      </c>
      <c r="K46" s="182">
        <v>3.74</v>
      </c>
      <c r="L46" s="182"/>
      <c r="M46" s="182"/>
      <c r="N46" s="182"/>
      <c r="O46" s="182">
        <v>3.74</v>
      </c>
      <c r="P46" s="182">
        <v>1.26</v>
      </c>
      <c r="Q46" s="182">
        <v>0</v>
      </c>
      <c r="R46" s="182">
        <v>1.26</v>
      </c>
      <c r="S46" s="182">
        <v>1.26</v>
      </c>
      <c r="T46" s="182">
        <v>0</v>
      </c>
    </row>
    <row r="47" ht="19.5" customHeight="1" spans="1:20">
      <c r="A47" s="191" t="s">
        <v>205</v>
      </c>
      <c r="B47" s="191"/>
      <c r="C47" s="191"/>
      <c r="D47" s="191" t="s">
        <v>206</v>
      </c>
      <c r="E47" s="182">
        <v>0</v>
      </c>
      <c r="F47" s="182">
        <v>0</v>
      </c>
      <c r="G47" s="182">
        <v>0</v>
      </c>
      <c r="H47" s="182">
        <v>103.7</v>
      </c>
      <c r="I47" s="182">
        <v>51.4</v>
      </c>
      <c r="J47" s="182">
        <v>52.3</v>
      </c>
      <c r="K47" s="182">
        <v>103.7</v>
      </c>
      <c r="L47" s="182">
        <v>51.4</v>
      </c>
      <c r="M47" s="182">
        <v>50.16</v>
      </c>
      <c r="N47" s="182">
        <v>1.24</v>
      </c>
      <c r="O47" s="182">
        <v>52.3</v>
      </c>
      <c r="P47" s="182">
        <v>0</v>
      </c>
      <c r="Q47" s="182">
        <v>0</v>
      </c>
      <c r="R47" s="182">
        <v>0</v>
      </c>
      <c r="S47" s="182">
        <v>0</v>
      </c>
      <c r="T47" s="182">
        <v>0</v>
      </c>
    </row>
    <row r="48" ht="19.5" customHeight="1" spans="1:20">
      <c r="A48" s="191" t="s">
        <v>207</v>
      </c>
      <c r="B48" s="191"/>
      <c r="C48" s="191"/>
      <c r="D48" s="191" t="s">
        <v>208</v>
      </c>
      <c r="E48" s="182">
        <v>0</v>
      </c>
      <c r="F48" s="182">
        <v>0</v>
      </c>
      <c r="G48" s="182">
        <v>0</v>
      </c>
      <c r="H48" s="182">
        <v>103.7</v>
      </c>
      <c r="I48" s="182">
        <v>51.4</v>
      </c>
      <c r="J48" s="182">
        <v>52.3</v>
      </c>
      <c r="K48" s="182">
        <v>103.7</v>
      </c>
      <c r="L48" s="182">
        <v>51.4</v>
      </c>
      <c r="M48" s="182">
        <v>50.16</v>
      </c>
      <c r="N48" s="182">
        <v>1.24</v>
      </c>
      <c r="O48" s="182">
        <v>52.3</v>
      </c>
      <c r="P48" s="182">
        <v>0</v>
      </c>
      <c r="Q48" s="182">
        <v>0</v>
      </c>
      <c r="R48" s="182">
        <v>0</v>
      </c>
      <c r="S48" s="182">
        <v>0</v>
      </c>
      <c r="T48" s="182">
        <v>0</v>
      </c>
    </row>
    <row r="49" ht="19.5" customHeight="1" spans="1:20">
      <c r="A49" s="191" t="s">
        <v>209</v>
      </c>
      <c r="B49" s="191"/>
      <c r="C49" s="191"/>
      <c r="D49" s="191" t="s">
        <v>210</v>
      </c>
      <c r="E49" s="182">
        <v>0</v>
      </c>
      <c r="F49" s="182">
        <v>0</v>
      </c>
      <c r="G49" s="182">
        <v>0</v>
      </c>
      <c r="H49" s="182">
        <v>847.58</v>
      </c>
      <c r="I49" s="182">
        <v>0</v>
      </c>
      <c r="J49" s="182">
        <v>847.58</v>
      </c>
      <c r="K49" s="182">
        <v>847.58</v>
      </c>
      <c r="L49" s="182"/>
      <c r="M49" s="182"/>
      <c r="N49" s="182"/>
      <c r="O49" s="182">
        <v>847.58</v>
      </c>
      <c r="P49" s="182">
        <v>0</v>
      </c>
      <c r="Q49" s="182">
        <v>0</v>
      </c>
      <c r="R49" s="182">
        <v>0</v>
      </c>
      <c r="S49" s="182">
        <v>0</v>
      </c>
      <c r="T49" s="182">
        <v>0</v>
      </c>
    </row>
    <row r="50" ht="19.5" customHeight="1" spans="1:20">
      <c r="A50" s="191" t="s">
        <v>211</v>
      </c>
      <c r="B50" s="191"/>
      <c r="C50" s="191"/>
      <c r="D50" s="191" t="s">
        <v>212</v>
      </c>
      <c r="E50" s="182">
        <v>0</v>
      </c>
      <c r="F50" s="182">
        <v>0</v>
      </c>
      <c r="G50" s="182">
        <v>0</v>
      </c>
      <c r="H50" s="182">
        <v>721.58</v>
      </c>
      <c r="I50" s="182">
        <v>0</v>
      </c>
      <c r="J50" s="182">
        <v>721.58</v>
      </c>
      <c r="K50" s="182">
        <v>721.58</v>
      </c>
      <c r="L50" s="182"/>
      <c r="M50" s="182"/>
      <c r="N50" s="182"/>
      <c r="O50" s="182">
        <v>721.58</v>
      </c>
      <c r="P50" s="182">
        <v>0</v>
      </c>
      <c r="Q50" s="182">
        <v>0</v>
      </c>
      <c r="R50" s="182">
        <v>0</v>
      </c>
      <c r="S50" s="182">
        <v>0</v>
      </c>
      <c r="T50" s="182">
        <v>0</v>
      </c>
    </row>
    <row r="51" ht="19.5" customHeight="1" spans="1:20">
      <c r="A51" s="191" t="s">
        <v>213</v>
      </c>
      <c r="B51" s="191"/>
      <c r="C51" s="191"/>
      <c r="D51" s="191" t="s">
        <v>214</v>
      </c>
      <c r="E51" s="182">
        <v>0</v>
      </c>
      <c r="F51" s="182">
        <v>0</v>
      </c>
      <c r="G51" s="182">
        <v>0</v>
      </c>
      <c r="H51" s="182">
        <v>126</v>
      </c>
      <c r="I51" s="182">
        <v>0</v>
      </c>
      <c r="J51" s="182">
        <v>126</v>
      </c>
      <c r="K51" s="182">
        <v>126</v>
      </c>
      <c r="L51" s="182"/>
      <c r="M51" s="182"/>
      <c r="N51" s="182"/>
      <c r="O51" s="182">
        <v>126</v>
      </c>
      <c r="P51" s="182">
        <v>0</v>
      </c>
      <c r="Q51" s="182">
        <v>0</v>
      </c>
      <c r="R51" s="182">
        <v>0</v>
      </c>
      <c r="S51" s="182">
        <v>0</v>
      </c>
      <c r="T51" s="182">
        <v>0</v>
      </c>
    </row>
    <row r="52" ht="19.5" customHeight="1" spans="1:20">
      <c r="A52" s="191" t="s">
        <v>215</v>
      </c>
      <c r="B52" s="191"/>
      <c r="C52" s="191"/>
      <c r="D52" s="191" t="s">
        <v>216</v>
      </c>
      <c r="E52" s="182">
        <v>0</v>
      </c>
      <c r="F52" s="182">
        <v>0</v>
      </c>
      <c r="G52" s="182">
        <v>0</v>
      </c>
      <c r="H52" s="182">
        <v>728.21</v>
      </c>
      <c r="I52" s="182">
        <v>728.21</v>
      </c>
      <c r="J52" s="182">
        <v>0</v>
      </c>
      <c r="K52" s="182">
        <v>719.25</v>
      </c>
      <c r="L52" s="182">
        <v>719.25</v>
      </c>
      <c r="M52" s="182">
        <v>709</v>
      </c>
      <c r="N52" s="182">
        <v>10.25</v>
      </c>
      <c r="O52" s="182"/>
      <c r="P52" s="182">
        <v>8.96</v>
      </c>
      <c r="Q52" s="182">
        <v>8.96</v>
      </c>
      <c r="R52" s="182">
        <v>0</v>
      </c>
      <c r="S52" s="182">
        <v>0</v>
      </c>
      <c r="T52" s="182">
        <v>0</v>
      </c>
    </row>
    <row r="53" ht="19.5" customHeight="1" spans="1:20">
      <c r="A53" s="191" t="s">
        <v>217</v>
      </c>
      <c r="B53" s="191"/>
      <c r="C53" s="191"/>
      <c r="D53" s="191" t="s">
        <v>218</v>
      </c>
      <c r="E53" s="182">
        <v>0</v>
      </c>
      <c r="F53" s="182">
        <v>0</v>
      </c>
      <c r="G53" s="182">
        <v>0</v>
      </c>
      <c r="H53" s="182">
        <v>518.79</v>
      </c>
      <c r="I53" s="182">
        <v>518.79</v>
      </c>
      <c r="J53" s="182">
        <v>0</v>
      </c>
      <c r="K53" s="182">
        <v>517.6</v>
      </c>
      <c r="L53" s="182">
        <v>517.6</v>
      </c>
      <c r="M53" s="182">
        <v>517.6</v>
      </c>
      <c r="N53" s="182">
        <v>0</v>
      </c>
      <c r="O53" s="182"/>
      <c r="P53" s="182">
        <v>1.19</v>
      </c>
      <c r="Q53" s="182">
        <v>1.19</v>
      </c>
      <c r="R53" s="182">
        <v>0</v>
      </c>
      <c r="S53" s="182">
        <v>0</v>
      </c>
      <c r="T53" s="182">
        <v>0</v>
      </c>
    </row>
    <row r="54" ht="19.5" customHeight="1" spans="1:20">
      <c r="A54" s="191" t="s">
        <v>219</v>
      </c>
      <c r="B54" s="191"/>
      <c r="C54" s="191"/>
      <c r="D54" s="191" t="s">
        <v>220</v>
      </c>
      <c r="E54" s="182">
        <v>0</v>
      </c>
      <c r="F54" s="182">
        <v>0</v>
      </c>
      <c r="G54" s="182">
        <v>0</v>
      </c>
      <c r="H54" s="182">
        <v>209.42</v>
      </c>
      <c r="I54" s="182">
        <v>209.42</v>
      </c>
      <c r="J54" s="182">
        <v>0</v>
      </c>
      <c r="K54" s="182">
        <v>201.65</v>
      </c>
      <c r="L54" s="182">
        <v>201.65</v>
      </c>
      <c r="M54" s="182">
        <v>191.4</v>
      </c>
      <c r="N54" s="182">
        <v>10.25</v>
      </c>
      <c r="O54" s="182"/>
      <c r="P54" s="182">
        <v>7.77</v>
      </c>
      <c r="Q54" s="182">
        <v>7.77</v>
      </c>
      <c r="R54" s="182">
        <v>0</v>
      </c>
      <c r="S54" s="182">
        <v>0</v>
      </c>
      <c r="T54" s="182">
        <v>0</v>
      </c>
    </row>
    <row r="55" ht="19.5" customHeight="1" spans="1:20">
      <c r="A55" s="191" t="s">
        <v>221</v>
      </c>
      <c r="B55" s="191"/>
      <c r="C55" s="191"/>
      <c r="D55" s="191" t="s">
        <v>222</v>
      </c>
      <c r="E55" s="182">
        <v>0</v>
      </c>
      <c r="F55" s="182">
        <v>0</v>
      </c>
      <c r="G55" s="182">
        <v>0</v>
      </c>
      <c r="H55" s="182">
        <v>7.79</v>
      </c>
      <c r="I55" s="182">
        <v>0</v>
      </c>
      <c r="J55" s="182">
        <v>7.79</v>
      </c>
      <c r="K55" s="182">
        <v>7.79</v>
      </c>
      <c r="L55" s="182"/>
      <c r="M55" s="182"/>
      <c r="N55" s="182"/>
      <c r="O55" s="182">
        <v>7.79</v>
      </c>
      <c r="P55" s="182">
        <v>0</v>
      </c>
      <c r="Q55" s="182">
        <v>0</v>
      </c>
      <c r="R55" s="182">
        <v>0</v>
      </c>
      <c r="S55" s="182">
        <v>0</v>
      </c>
      <c r="T55" s="182">
        <v>0</v>
      </c>
    </row>
    <row r="56" ht="19.5" customHeight="1" spans="1:20">
      <c r="A56" s="191" t="s">
        <v>223</v>
      </c>
      <c r="B56" s="191"/>
      <c r="C56" s="191"/>
      <c r="D56" s="191" t="s">
        <v>224</v>
      </c>
      <c r="E56" s="182">
        <v>0</v>
      </c>
      <c r="F56" s="182">
        <v>0</v>
      </c>
      <c r="G56" s="182">
        <v>0</v>
      </c>
      <c r="H56" s="182">
        <v>7.79</v>
      </c>
      <c r="I56" s="182">
        <v>0</v>
      </c>
      <c r="J56" s="182">
        <v>7.79</v>
      </c>
      <c r="K56" s="182">
        <v>7.79</v>
      </c>
      <c r="L56" s="182"/>
      <c r="M56" s="182"/>
      <c r="N56" s="182"/>
      <c r="O56" s="182">
        <v>7.79</v>
      </c>
      <c r="P56" s="182">
        <v>0</v>
      </c>
      <c r="Q56" s="182">
        <v>0</v>
      </c>
      <c r="R56" s="182">
        <v>0</v>
      </c>
      <c r="S56" s="182">
        <v>0</v>
      </c>
      <c r="T56" s="182">
        <v>0</v>
      </c>
    </row>
    <row r="57" ht="19.5" customHeight="1" spans="1:20">
      <c r="A57" s="191" t="s">
        <v>225</v>
      </c>
      <c r="B57" s="191"/>
      <c r="C57" s="191"/>
      <c r="D57" s="191" t="s">
        <v>226</v>
      </c>
      <c r="E57" s="182">
        <v>0</v>
      </c>
      <c r="F57" s="182">
        <v>0</v>
      </c>
      <c r="G57" s="182">
        <v>0</v>
      </c>
      <c r="H57" s="182">
        <v>7.79</v>
      </c>
      <c r="I57" s="182">
        <v>0</v>
      </c>
      <c r="J57" s="182">
        <v>7.79</v>
      </c>
      <c r="K57" s="182">
        <v>7.79</v>
      </c>
      <c r="L57" s="182"/>
      <c r="M57" s="182"/>
      <c r="N57" s="182"/>
      <c r="O57" s="182">
        <v>7.79</v>
      </c>
      <c r="P57" s="182">
        <v>0</v>
      </c>
      <c r="Q57" s="182">
        <v>0</v>
      </c>
      <c r="R57" s="182">
        <v>0</v>
      </c>
      <c r="S57" s="182">
        <v>0</v>
      </c>
      <c r="T57" s="182">
        <v>0</v>
      </c>
    </row>
    <row r="58" ht="19.5" customHeight="1" spans="1:20">
      <c r="A58" s="191" t="s">
        <v>227</v>
      </c>
      <c r="B58" s="191"/>
      <c r="C58" s="191"/>
      <c r="D58" s="191" t="s">
        <v>228</v>
      </c>
      <c r="E58" s="182">
        <v>0</v>
      </c>
      <c r="F58" s="182">
        <v>0</v>
      </c>
      <c r="G58" s="182">
        <v>0</v>
      </c>
      <c r="H58" s="182">
        <v>96.81</v>
      </c>
      <c r="I58" s="182">
        <v>96.81</v>
      </c>
      <c r="J58" s="182">
        <v>0</v>
      </c>
      <c r="K58" s="182">
        <v>96.81</v>
      </c>
      <c r="L58" s="182">
        <v>96.81</v>
      </c>
      <c r="M58" s="182">
        <v>96.81</v>
      </c>
      <c r="N58" s="182">
        <v>0</v>
      </c>
      <c r="O58" s="182"/>
      <c r="P58" s="182">
        <v>0</v>
      </c>
      <c r="Q58" s="182">
        <v>0</v>
      </c>
      <c r="R58" s="182">
        <v>0</v>
      </c>
      <c r="S58" s="182">
        <v>0</v>
      </c>
      <c r="T58" s="182">
        <v>0</v>
      </c>
    </row>
    <row r="59" ht="19.5" customHeight="1" spans="1:20">
      <c r="A59" s="191" t="s">
        <v>229</v>
      </c>
      <c r="B59" s="191"/>
      <c r="C59" s="191"/>
      <c r="D59" s="191" t="s">
        <v>230</v>
      </c>
      <c r="E59" s="182">
        <v>0</v>
      </c>
      <c r="F59" s="182">
        <v>0</v>
      </c>
      <c r="G59" s="182">
        <v>0</v>
      </c>
      <c r="H59" s="182">
        <v>96.81</v>
      </c>
      <c r="I59" s="182">
        <v>96.81</v>
      </c>
      <c r="J59" s="182">
        <v>0</v>
      </c>
      <c r="K59" s="182">
        <v>96.81</v>
      </c>
      <c r="L59" s="182">
        <v>96.81</v>
      </c>
      <c r="M59" s="182">
        <v>96.81</v>
      </c>
      <c r="N59" s="182">
        <v>0</v>
      </c>
      <c r="O59" s="182"/>
      <c r="P59" s="182">
        <v>0</v>
      </c>
      <c r="Q59" s="182">
        <v>0</v>
      </c>
      <c r="R59" s="182">
        <v>0</v>
      </c>
      <c r="S59" s="182">
        <v>0</v>
      </c>
      <c r="T59" s="182">
        <v>0</v>
      </c>
    </row>
    <row r="60" ht="19.5" customHeight="1" spans="1:20">
      <c r="A60" s="191" t="s">
        <v>231</v>
      </c>
      <c r="B60" s="191"/>
      <c r="C60" s="191"/>
      <c r="D60" s="191" t="s">
        <v>232</v>
      </c>
      <c r="E60" s="182">
        <v>0</v>
      </c>
      <c r="F60" s="182">
        <v>0</v>
      </c>
      <c r="G60" s="182">
        <v>0</v>
      </c>
      <c r="H60" s="182">
        <v>96.81</v>
      </c>
      <c r="I60" s="182">
        <v>96.81</v>
      </c>
      <c r="J60" s="182">
        <v>0</v>
      </c>
      <c r="K60" s="182">
        <v>96.81</v>
      </c>
      <c r="L60" s="182">
        <v>96.81</v>
      </c>
      <c r="M60" s="182">
        <v>96.81</v>
      </c>
      <c r="N60" s="182">
        <v>0</v>
      </c>
      <c r="O60" s="182"/>
      <c r="P60" s="182">
        <v>0</v>
      </c>
      <c r="Q60" s="182">
        <v>0</v>
      </c>
      <c r="R60" s="182">
        <v>0</v>
      </c>
      <c r="S60" s="182">
        <v>0</v>
      </c>
      <c r="T60" s="182">
        <v>0</v>
      </c>
    </row>
    <row r="61" ht="19.5" customHeight="1" spans="1:20">
      <c r="A61" s="191" t="s">
        <v>239</v>
      </c>
      <c r="B61" s="191"/>
      <c r="C61" s="191"/>
      <c r="D61" s="191" t="s">
        <v>240</v>
      </c>
      <c r="E61" s="182">
        <v>0</v>
      </c>
      <c r="F61" s="182">
        <v>0</v>
      </c>
      <c r="G61" s="182">
        <v>0</v>
      </c>
      <c r="H61" s="182">
        <v>12</v>
      </c>
      <c r="I61" s="182">
        <v>0</v>
      </c>
      <c r="J61" s="182">
        <v>12</v>
      </c>
      <c r="K61" s="182">
        <v>12</v>
      </c>
      <c r="L61" s="182"/>
      <c r="M61" s="182"/>
      <c r="N61" s="182"/>
      <c r="O61" s="182">
        <v>12</v>
      </c>
      <c r="P61" s="182">
        <v>0</v>
      </c>
      <c r="Q61" s="182">
        <v>0</v>
      </c>
      <c r="R61" s="182">
        <v>0</v>
      </c>
      <c r="S61" s="182">
        <v>0</v>
      </c>
      <c r="T61" s="182">
        <v>0</v>
      </c>
    </row>
    <row r="62" ht="19.5" customHeight="1" spans="1:20">
      <c r="A62" s="191" t="s">
        <v>241</v>
      </c>
      <c r="B62" s="191"/>
      <c r="C62" s="191"/>
      <c r="D62" s="191" t="s">
        <v>242</v>
      </c>
      <c r="E62" s="182">
        <v>0</v>
      </c>
      <c r="F62" s="182">
        <v>0</v>
      </c>
      <c r="G62" s="182">
        <v>0</v>
      </c>
      <c r="H62" s="182">
        <v>2</v>
      </c>
      <c r="I62" s="182">
        <v>0</v>
      </c>
      <c r="J62" s="182">
        <v>2</v>
      </c>
      <c r="K62" s="182">
        <v>2</v>
      </c>
      <c r="L62" s="182"/>
      <c r="M62" s="182"/>
      <c r="N62" s="182"/>
      <c r="O62" s="182">
        <v>2</v>
      </c>
      <c r="P62" s="182">
        <v>0</v>
      </c>
      <c r="Q62" s="182">
        <v>0</v>
      </c>
      <c r="R62" s="182">
        <v>0</v>
      </c>
      <c r="S62" s="182">
        <v>0</v>
      </c>
      <c r="T62" s="182">
        <v>0</v>
      </c>
    </row>
    <row r="63" ht="19.5" customHeight="1" spans="1:20">
      <c r="A63" s="191" t="s">
        <v>243</v>
      </c>
      <c r="B63" s="191"/>
      <c r="C63" s="191"/>
      <c r="D63" s="191" t="s">
        <v>244</v>
      </c>
      <c r="E63" s="182">
        <v>0</v>
      </c>
      <c r="F63" s="182">
        <v>0</v>
      </c>
      <c r="G63" s="182">
        <v>0</v>
      </c>
      <c r="H63" s="182">
        <v>2</v>
      </c>
      <c r="I63" s="182">
        <v>0</v>
      </c>
      <c r="J63" s="182">
        <v>2</v>
      </c>
      <c r="K63" s="182">
        <v>2</v>
      </c>
      <c r="L63" s="182"/>
      <c r="M63" s="182"/>
      <c r="N63" s="182"/>
      <c r="O63" s="182">
        <v>2</v>
      </c>
      <c r="P63" s="182">
        <v>0</v>
      </c>
      <c r="Q63" s="182">
        <v>0</v>
      </c>
      <c r="R63" s="182">
        <v>0</v>
      </c>
      <c r="S63" s="182">
        <v>0</v>
      </c>
      <c r="T63" s="182">
        <v>0</v>
      </c>
    </row>
    <row r="64" ht="19.5" customHeight="1" spans="1:20">
      <c r="A64" s="191" t="s">
        <v>245</v>
      </c>
      <c r="B64" s="191"/>
      <c r="C64" s="191"/>
      <c r="D64" s="191" t="s">
        <v>246</v>
      </c>
      <c r="E64" s="182">
        <v>0</v>
      </c>
      <c r="F64" s="182">
        <v>0</v>
      </c>
      <c r="G64" s="182">
        <v>0</v>
      </c>
      <c r="H64" s="182">
        <v>10</v>
      </c>
      <c r="I64" s="182">
        <v>0</v>
      </c>
      <c r="J64" s="182">
        <v>10</v>
      </c>
      <c r="K64" s="182">
        <v>10</v>
      </c>
      <c r="L64" s="182"/>
      <c r="M64" s="182"/>
      <c r="N64" s="182"/>
      <c r="O64" s="182">
        <v>10</v>
      </c>
      <c r="P64" s="182">
        <v>0</v>
      </c>
      <c r="Q64" s="182">
        <v>0</v>
      </c>
      <c r="R64" s="182">
        <v>0</v>
      </c>
      <c r="S64" s="182">
        <v>0</v>
      </c>
      <c r="T64" s="182">
        <v>0</v>
      </c>
    </row>
    <row r="65" ht="19.5" customHeight="1" spans="1:20">
      <c r="A65" s="191" t="s">
        <v>247</v>
      </c>
      <c r="B65" s="191"/>
      <c r="C65" s="191"/>
      <c r="D65" s="191" t="s">
        <v>248</v>
      </c>
      <c r="E65" s="182">
        <v>0</v>
      </c>
      <c r="F65" s="182">
        <v>0</v>
      </c>
      <c r="G65" s="182">
        <v>0</v>
      </c>
      <c r="H65" s="182">
        <v>10</v>
      </c>
      <c r="I65" s="182">
        <v>0</v>
      </c>
      <c r="J65" s="182">
        <v>10</v>
      </c>
      <c r="K65" s="182">
        <v>10</v>
      </c>
      <c r="L65" s="182"/>
      <c r="M65" s="182"/>
      <c r="N65" s="182"/>
      <c r="O65" s="182">
        <v>10</v>
      </c>
      <c r="P65" s="182">
        <v>0</v>
      </c>
      <c r="Q65" s="182">
        <v>0</v>
      </c>
      <c r="R65" s="182">
        <v>0</v>
      </c>
      <c r="S65" s="182">
        <v>0</v>
      </c>
      <c r="T65" s="182">
        <v>0</v>
      </c>
    </row>
    <row r="66" ht="19.5" customHeight="1" spans="1:20">
      <c r="A66" s="191" t="s">
        <v>294</v>
      </c>
      <c r="B66" s="191"/>
      <c r="C66" s="191"/>
      <c r="D66" s="191"/>
      <c r="E66" s="191"/>
      <c r="F66" s="191"/>
      <c r="G66" s="191"/>
      <c r="H66" s="191"/>
      <c r="I66" s="191"/>
      <c r="J66" s="191"/>
      <c r="K66" s="191"/>
      <c r="L66" s="191"/>
      <c r="M66" s="191"/>
      <c r="N66" s="191"/>
      <c r="O66" s="191"/>
      <c r="P66" s="191"/>
      <c r="Q66" s="191"/>
      <c r="R66" s="191"/>
      <c r="S66" s="191"/>
      <c r="T66" s="191"/>
    </row>
    <row r="67" hidden="1"/>
    <row r="68" hidden="1" spans="4:20">
      <c r="D68" t="s">
        <v>295</v>
      </c>
      <c r="H68">
        <f>H10+H19+H22+H30+H38+H41+H55+H58+H61</f>
        <v>3100.63</v>
      </c>
      <c r="I68">
        <f t="shared" ref="I68:T68" si="0">I10+I19+I22+I30+I38+I41+I55+I58+I61</f>
        <v>2137.77</v>
      </c>
      <c r="J68">
        <f t="shared" si="0"/>
        <v>962.86</v>
      </c>
      <c r="K68">
        <f t="shared" si="0"/>
        <v>3032.83</v>
      </c>
      <c r="L68">
        <f t="shared" si="0"/>
        <v>2079.43</v>
      </c>
      <c r="M68">
        <f t="shared" si="0"/>
        <v>2017.91</v>
      </c>
      <c r="N68">
        <f t="shared" si="0"/>
        <v>61.52</v>
      </c>
      <c r="O68">
        <f t="shared" si="0"/>
        <v>953.4</v>
      </c>
      <c r="P68">
        <f t="shared" si="0"/>
        <v>67.8</v>
      </c>
      <c r="Q68">
        <f t="shared" si="0"/>
        <v>58.34</v>
      </c>
      <c r="R68">
        <f t="shared" si="0"/>
        <v>9.46</v>
      </c>
      <c r="S68">
        <f t="shared" si="0"/>
        <v>9.46</v>
      </c>
      <c r="T68">
        <f t="shared" si="0"/>
        <v>0</v>
      </c>
    </row>
    <row r="69" hidden="1" spans="4:20">
      <c r="D69" t="s">
        <v>296</v>
      </c>
      <c r="H69">
        <f>H11+H13+H15+H17+H20+H23+H26+H28+H31+H33+H39+H42+H44+H47+H49+H52+H56+H59+H62+H64</f>
        <v>3100.63</v>
      </c>
      <c r="I69">
        <f t="shared" ref="I69:T69" si="1">I11+I13+I15+I17+I20+I23+I26+I28+I31+I33+I39+I42+I44+I47+I49+I52+I56+I59+I62+I64</f>
        <v>2137.77</v>
      </c>
      <c r="J69">
        <f t="shared" si="1"/>
        <v>962.86</v>
      </c>
      <c r="K69">
        <f t="shared" si="1"/>
        <v>3032.83</v>
      </c>
      <c r="L69">
        <f t="shared" si="1"/>
        <v>2079.43</v>
      </c>
      <c r="M69">
        <f t="shared" si="1"/>
        <v>2017.91</v>
      </c>
      <c r="N69">
        <f t="shared" si="1"/>
        <v>61.52</v>
      </c>
      <c r="O69">
        <f t="shared" si="1"/>
        <v>953.4</v>
      </c>
      <c r="P69">
        <f t="shared" si="1"/>
        <v>67.8</v>
      </c>
      <c r="Q69">
        <f t="shared" si="1"/>
        <v>58.34</v>
      </c>
      <c r="R69">
        <f t="shared" si="1"/>
        <v>9.46</v>
      </c>
      <c r="S69">
        <f t="shared" si="1"/>
        <v>9.46</v>
      </c>
      <c r="T69">
        <f t="shared" si="1"/>
        <v>0</v>
      </c>
    </row>
    <row r="70" hidden="1" spans="4:20">
      <c r="D70" t="s">
        <v>297</v>
      </c>
      <c r="H70">
        <f>H12+H14+H16+H18+H21+H24+H25+H27+H29+H32+H34+H35+H36+H37+H40+H43+H45+H46+H48+H50+H51+H53+H54+H57+H60+H63+H65</f>
        <v>3100.63</v>
      </c>
      <c r="I70">
        <f t="shared" ref="I70:T70" si="2">I12+I14+I16+I18+I21+I24+I25+I27+I29+I32+I34+I35+I36+I37+I40+I43+I45+I46+I48+I50+I51+I53+I54+I57+I60+I63</f>
        <v>2137.77</v>
      </c>
      <c r="J70">
        <f t="shared" si="2"/>
        <v>952.86</v>
      </c>
      <c r="K70">
        <f t="shared" si="2"/>
        <v>3022.83</v>
      </c>
      <c r="L70">
        <f t="shared" si="2"/>
        <v>2079.43</v>
      </c>
      <c r="M70">
        <f t="shared" si="2"/>
        <v>2017.91</v>
      </c>
      <c r="N70">
        <f t="shared" si="2"/>
        <v>61.52</v>
      </c>
      <c r="O70">
        <f t="shared" si="2"/>
        <v>943.4</v>
      </c>
      <c r="P70">
        <f t="shared" si="2"/>
        <v>67.8</v>
      </c>
      <c r="Q70">
        <f t="shared" si="2"/>
        <v>58.34</v>
      </c>
      <c r="R70">
        <f t="shared" si="2"/>
        <v>9.46</v>
      </c>
      <c r="S70">
        <f t="shared" si="2"/>
        <v>9.46</v>
      </c>
      <c r="T70">
        <f t="shared" si="2"/>
        <v>0</v>
      </c>
    </row>
    <row r="71" hidden="1" spans="8:10">
      <c r="H71">
        <f>H9-K9</f>
        <v>67.8000000000002</v>
      </c>
      <c r="I71">
        <f>I9-L9</f>
        <v>58.3400000000001</v>
      </c>
      <c r="J71">
        <f>J9-O9</f>
        <v>9.46000000000004</v>
      </c>
    </row>
    <row r="72" hidden="1" spans="8:10">
      <c r="H72">
        <f>H68-K68</f>
        <v>67.7999999999997</v>
      </c>
      <c r="I72">
        <f>I69-L69</f>
        <v>58.3400000000001</v>
      </c>
      <c r="J72">
        <f>J68-O68</f>
        <v>9.45999999999992</v>
      </c>
    </row>
    <row r="73" hidden="1"/>
  </sheetData>
  <mergeCells count="8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T6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00347222222222222" right="0.00347222222222222" top="0.00347222222222222" bottom="0.00347222222222222" header="0.298611111111111" footer="0.298611111111111"/>
  <pageSetup paperSize="9" scale="4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4" sqref="F8:F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298</v>
      </c>
    </row>
    <row r="2" spans="9:9">
      <c r="I2" s="193" t="s">
        <v>299</v>
      </c>
    </row>
    <row r="3" spans="1:9">
      <c r="A3" s="193" t="s">
        <v>2</v>
      </c>
      <c r="I3" s="193" t="s">
        <v>3</v>
      </c>
    </row>
    <row r="4" ht="19.5" customHeight="1" spans="1:9">
      <c r="A4" s="185" t="s">
        <v>291</v>
      </c>
      <c r="B4" s="185"/>
      <c r="C4" s="185"/>
      <c r="D4" s="185" t="s">
        <v>290</v>
      </c>
      <c r="E4" s="185"/>
      <c r="F4" s="185"/>
      <c r="G4" s="185"/>
      <c r="H4" s="185"/>
      <c r="I4" s="185"/>
    </row>
    <row r="5" ht="19.5" customHeight="1" spans="1:9">
      <c r="A5" s="185" t="s">
        <v>300</v>
      </c>
      <c r="B5" s="185" t="s">
        <v>123</v>
      </c>
      <c r="C5" s="185" t="s">
        <v>8</v>
      </c>
      <c r="D5" s="185" t="s">
        <v>300</v>
      </c>
      <c r="E5" s="185" t="s">
        <v>123</v>
      </c>
      <c r="F5" s="185" t="s">
        <v>8</v>
      </c>
      <c r="G5" s="185" t="s">
        <v>300</v>
      </c>
      <c r="H5" s="185" t="s">
        <v>123</v>
      </c>
      <c r="I5" s="185" t="s">
        <v>8</v>
      </c>
    </row>
    <row r="6" ht="19.5" customHeight="1" spans="1:9">
      <c r="A6" s="185"/>
      <c r="B6" s="185"/>
      <c r="C6" s="185"/>
      <c r="D6" s="185"/>
      <c r="E6" s="185"/>
      <c r="F6" s="185"/>
      <c r="G6" s="185"/>
      <c r="H6" s="185"/>
      <c r="I6" s="185"/>
    </row>
    <row r="7" ht="19.5" customHeight="1" spans="1:9">
      <c r="A7" s="180" t="s">
        <v>301</v>
      </c>
      <c r="B7" s="180" t="s">
        <v>302</v>
      </c>
      <c r="C7" s="194">
        <v>1249.52</v>
      </c>
      <c r="D7" s="180" t="s">
        <v>303</v>
      </c>
      <c r="E7" s="180" t="s">
        <v>304</v>
      </c>
      <c r="F7" s="182">
        <v>61.52</v>
      </c>
      <c r="G7" s="180" t="s">
        <v>305</v>
      </c>
      <c r="H7" s="180" t="s">
        <v>306</v>
      </c>
      <c r="I7" s="182" t="s">
        <v>307</v>
      </c>
    </row>
    <row r="8" ht="19.5" customHeight="1" spans="1:9">
      <c r="A8" s="180" t="s">
        <v>308</v>
      </c>
      <c r="B8" s="180" t="s">
        <v>309</v>
      </c>
      <c r="C8" s="182">
        <v>298.09</v>
      </c>
      <c r="D8" s="180" t="s">
        <v>310</v>
      </c>
      <c r="E8" s="180" t="s">
        <v>311</v>
      </c>
      <c r="F8" s="182">
        <v>14.84</v>
      </c>
      <c r="G8" s="180" t="s">
        <v>312</v>
      </c>
      <c r="H8" s="180" t="s">
        <v>313</v>
      </c>
      <c r="I8" s="182" t="s">
        <v>307</v>
      </c>
    </row>
    <row r="9" ht="19.5" customHeight="1" spans="1:9">
      <c r="A9" s="180" t="s">
        <v>314</v>
      </c>
      <c r="B9" s="180" t="s">
        <v>315</v>
      </c>
      <c r="C9" s="182">
        <v>326.62</v>
      </c>
      <c r="D9" s="180" t="s">
        <v>316</v>
      </c>
      <c r="E9" s="180" t="s">
        <v>317</v>
      </c>
      <c r="F9" s="182">
        <v>0</v>
      </c>
      <c r="G9" s="180" t="s">
        <v>318</v>
      </c>
      <c r="H9" s="180" t="s">
        <v>319</v>
      </c>
      <c r="I9" s="182" t="s">
        <v>307</v>
      </c>
    </row>
    <row r="10" ht="19.5" customHeight="1" spans="1:9">
      <c r="A10" s="180" t="s">
        <v>320</v>
      </c>
      <c r="B10" s="180" t="s">
        <v>321</v>
      </c>
      <c r="C10" s="182">
        <v>139.64</v>
      </c>
      <c r="D10" s="180" t="s">
        <v>322</v>
      </c>
      <c r="E10" s="180" t="s">
        <v>323</v>
      </c>
      <c r="F10" s="182">
        <v>1.04</v>
      </c>
      <c r="G10" s="180" t="s">
        <v>324</v>
      </c>
      <c r="H10" s="180" t="s">
        <v>325</v>
      </c>
      <c r="I10" s="182" t="s">
        <v>307</v>
      </c>
    </row>
    <row r="11" ht="19.5" customHeight="1" spans="1:9">
      <c r="A11" s="180" t="s">
        <v>326</v>
      </c>
      <c r="B11" s="180" t="s">
        <v>327</v>
      </c>
      <c r="C11" s="182">
        <v>0</v>
      </c>
      <c r="D11" s="180" t="s">
        <v>328</v>
      </c>
      <c r="E11" s="180" t="s">
        <v>329</v>
      </c>
      <c r="F11" s="182">
        <v>0</v>
      </c>
      <c r="G11" s="180" t="s">
        <v>330</v>
      </c>
      <c r="H11" s="180" t="s">
        <v>331</v>
      </c>
      <c r="I11" s="182" t="s">
        <v>307</v>
      </c>
    </row>
    <row r="12" ht="19.5" customHeight="1" spans="1:9">
      <c r="A12" s="180" t="s">
        <v>332</v>
      </c>
      <c r="B12" s="180" t="s">
        <v>333</v>
      </c>
      <c r="C12" s="182">
        <v>142.19</v>
      </c>
      <c r="D12" s="180" t="s">
        <v>334</v>
      </c>
      <c r="E12" s="180" t="s">
        <v>335</v>
      </c>
      <c r="F12" s="182">
        <v>0</v>
      </c>
      <c r="G12" s="180" t="s">
        <v>336</v>
      </c>
      <c r="H12" s="180" t="s">
        <v>337</v>
      </c>
      <c r="I12" s="182" t="s">
        <v>307</v>
      </c>
    </row>
    <row r="13" ht="19.5" customHeight="1" spans="1:9">
      <c r="A13" s="180" t="s">
        <v>338</v>
      </c>
      <c r="B13" s="180" t="s">
        <v>339</v>
      </c>
      <c r="C13" s="182">
        <v>112.6</v>
      </c>
      <c r="D13" s="180" t="s">
        <v>340</v>
      </c>
      <c r="E13" s="180" t="s">
        <v>341</v>
      </c>
      <c r="F13" s="182">
        <v>0.44</v>
      </c>
      <c r="G13" s="180" t="s">
        <v>342</v>
      </c>
      <c r="H13" s="180" t="s">
        <v>343</v>
      </c>
      <c r="I13" s="182" t="s">
        <v>307</v>
      </c>
    </row>
    <row r="14" ht="19.5" customHeight="1" spans="1:9">
      <c r="A14" s="180" t="s">
        <v>344</v>
      </c>
      <c r="B14" s="180" t="s">
        <v>345</v>
      </c>
      <c r="C14" s="182">
        <v>13.93</v>
      </c>
      <c r="D14" s="180" t="s">
        <v>346</v>
      </c>
      <c r="E14" s="180" t="s">
        <v>347</v>
      </c>
      <c r="F14" s="182">
        <v>0.05</v>
      </c>
      <c r="G14" s="180" t="s">
        <v>348</v>
      </c>
      <c r="H14" s="180" t="s">
        <v>349</v>
      </c>
      <c r="I14" s="182" t="s">
        <v>307</v>
      </c>
    </row>
    <row r="15" ht="19.5" customHeight="1" spans="1:9">
      <c r="A15" s="180" t="s">
        <v>350</v>
      </c>
      <c r="B15" s="180" t="s">
        <v>351</v>
      </c>
      <c r="C15" s="182">
        <v>63.66</v>
      </c>
      <c r="D15" s="180" t="s">
        <v>352</v>
      </c>
      <c r="E15" s="180" t="s">
        <v>353</v>
      </c>
      <c r="F15" s="182">
        <v>0</v>
      </c>
      <c r="G15" s="180" t="s">
        <v>354</v>
      </c>
      <c r="H15" s="180" t="s">
        <v>355</v>
      </c>
      <c r="I15" s="182" t="s">
        <v>307</v>
      </c>
    </row>
    <row r="16" ht="19.5" customHeight="1" spans="1:9">
      <c r="A16" s="180" t="s">
        <v>356</v>
      </c>
      <c r="B16" s="180" t="s">
        <v>357</v>
      </c>
      <c r="C16" s="182">
        <v>43.05</v>
      </c>
      <c r="D16" s="180" t="s">
        <v>358</v>
      </c>
      <c r="E16" s="180" t="s">
        <v>359</v>
      </c>
      <c r="F16" s="182">
        <v>0</v>
      </c>
      <c r="G16" s="180" t="s">
        <v>360</v>
      </c>
      <c r="H16" s="180" t="s">
        <v>361</v>
      </c>
      <c r="I16" s="182" t="s">
        <v>307</v>
      </c>
    </row>
    <row r="17" ht="19.5" customHeight="1" spans="1:9">
      <c r="A17" s="180" t="s">
        <v>362</v>
      </c>
      <c r="B17" s="180" t="s">
        <v>363</v>
      </c>
      <c r="C17" s="182">
        <v>12.93</v>
      </c>
      <c r="D17" s="180" t="s">
        <v>364</v>
      </c>
      <c r="E17" s="180" t="s">
        <v>365</v>
      </c>
      <c r="F17" s="182">
        <v>0</v>
      </c>
      <c r="G17" s="180" t="s">
        <v>366</v>
      </c>
      <c r="H17" s="180" t="s">
        <v>367</v>
      </c>
      <c r="I17" s="182" t="s">
        <v>307</v>
      </c>
    </row>
    <row r="18" ht="19.5" customHeight="1" spans="1:9">
      <c r="A18" s="180" t="s">
        <v>368</v>
      </c>
      <c r="B18" s="180" t="s">
        <v>369</v>
      </c>
      <c r="C18" s="182">
        <v>96.81</v>
      </c>
      <c r="D18" s="180" t="s">
        <v>370</v>
      </c>
      <c r="E18" s="180" t="s">
        <v>371</v>
      </c>
      <c r="F18" s="182">
        <v>0</v>
      </c>
      <c r="G18" s="180" t="s">
        <v>372</v>
      </c>
      <c r="H18" s="180" t="s">
        <v>373</v>
      </c>
      <c r="I18" s="182" t="s">
        <v>307</v>
      </c>
    </row>
    <row r="19" ht="19.5" customHeight="1" spans="1:9">
      <c r="A19" s="180" t="s">
        <v>374</v>
      </c>
      <c r="B19" s="180" t="s">
        <v>375</v>
      </c>
      <c r="C19" s="182">
        <v>0</v>
      </c>
      <c r="D19" s="180" t="s">
        <v>376</v>
      </c>
      <c r="E19" s="180" t="s">
        <v>377</v>
      </c>
      <c r="F19" s="182">
        <v>0</v>
      </c>
      <c r="G19" s="180" t="s">
        <v>378</v>
      </c>
      <c r="H19" s="180" t="s">
        <v>379</v>
      </c>
      <c r="I19" s="182" t="s">
        <v>307</v>
      </c>
    </row>
    <row r="20" ht="19.5" customHeight="1" spans="1:9">
      <c r="A20" s="180" t="s">
        <v>380</v>
      </c>
      <c r="B20" s="180" t="s">
        <v>381</v>
      </c>
      <c r="C20" s="182">
        <v>0</v>
      </c>
      <c r="D20" s="180" t="s">
        <v>382</v>
      </c>
      <c r="E20" s="180" t="s">
        <v>383</v>
      </c>
      <c r="F20" s="182">
        <v>0</v>
      </c>
      <c r="G20" s="180" t="s">
        <v>384</v>
      </c>
      <c r="H20" s="180" t="s">
        <v>385</v>
      </c>
      <c r="I20" s="182" t="s">
        <v>307</v>
      </c>
    </row>
    <row r="21" ht="19.5" customHeight="1" spans="1:9">
      <c r="A21" s="180" t="s">
        <v>386</v>
      </c>
      <c r="B21" s="180" t="s">
        <v>387</v>
      </c>
      <c r="C21" s="182">
        <v>768.39</v>
      </c>
      <c r="D21" s="180" t="s">
        <v>388</v>
      </c>
      <c r="E21" s="180" t="s">
        <v>389</v>
      </c>
      <c r="F21" s="182">
        <v>0</v>
      </c>
      <c r="G21" s="180" t="s">
        <v>390</v>
      </c>
      <c r="H21" s="180" t="s">
        <v>391</v>
      </c>
      <c r="I21" s="182" t="s">
        <v>307</v>
      </c>
    </row>
    <row r="22" ht="19.5" customHeight="1" spans="1:9">
      <c r="A22" s="180" t="s">
        <v>392</v>
      </c>
      <c r="B22" s="180" t="s">
        <v>393</v>
      </c>
      <c r="C22" s="182">
        <v>0</v>
      </c>
      <c r="D22" s="180" t="s">
        <v>394</v>
      </c>
      <c r="E22" s="180" t="s">
        <v>395</v>
      </c>
      <c r="F22" s="182">
        <v>0</v>
      </c>
      <c r="G22" s="180" t="s">
        <v>396</v>
      </c>
      <c r="H22" s="180" t="s">
        <v>397</v>
      </c>
      <c r="I22" s="182" t="s">
        <v>307</v>
      </c>
    </row>
    <row r="23" ht="19.5" customHeight="1" spans="1:9">
      <c r="A23" s="180" t="s">
        <v>398</v>
      </c>
      <c r="B23" s="180" t="s">
        <v>399</v>
      </c>
      <c r="C23" s="182">
        <v>0</v>
      </c>
      <c r="D23" s="180" t="s">
        <v>400</v>
      </c>
      <c r="E23" s="180" t="s">
        <v>401</v>
      </c>
      <c r="F23" s="182">
        <v>0</v>
      </c>
      <c r="G23" s="180" t="s">
        <v>402</v>
      </c>
      <c r="H23" s="180" t="s">
        <v>403</v>
      </c>
      <c r="I23" s="182" t="s">
        <v>307</v>
      </c>
    </row>
    <row r="24" ht="19.5" customHeight="1" spans="1:9">
      <c r="A24" s="180" t="s">
        <v>404</v>
      </c>
      <c r="B24" s="180" t="s">
        <v>405</v>
      </c>
      <c r="C24" s="182">
        <v>0</v>
      </c>
      <c r="D24" s="180" t="s">
        <v>406</v>
      </c>
      <c r="E24" s="180" t="s">
        <v>407</v>
      </c>
      <c r="F24" s="182">
        <v>0</v>
      </c>
      <c r="G24" s="180" t="s">
        <v>408</v>
      </c>
      <c r="H24" s="180" t="s">
        <v>409</v>
      </c>
      <c r="I24" s="182" t="s">
        <v>307</v>
      </c>
    </row>
    <row r="25" ht="19.5" customHeight="1" spans="1:9">
      <c r="A25" s="180" t="s">
        <v>410</v>
      </c>
      <c r="B25" s="180" t="s">
        <v>411</v>
      </c>
      <c r="C25" s="182">
        <v>23.04</v>
      </c>
      <c r="D25" s="180" t="s">
        <v>412</v>
      </c>
      <c r="E25" s="180" t="s">
        <v>413</v>
      </c>
      <c r="F25" s="182">
        <v>0</v>
      </c>
      <c r="G25" s="180" t="s">
        <v>414</v>
      </c>
      <c r="H25" s="180" t="s">
        <v>415</v>
      </c>
      <c r="I25" s="182" t="s">
        <v>307</v>
      </c>
    </row>
    <row r="26" ht="19.5" customHeight="1" spans="1:9">
      <c r="A26" s="180" t="s">
        <v>416</v>
      </c>
      <c r="B26" s="180" t="s">
        <v>417</v>
      </c>
      <c r="C26" s="182">
        <v>745.23</v>
      </c>
      <c r="D26" s="180" t="s">
        <v>418</v>
      </c>
      <c r="E26" s="180" t="s">
        <v>419</v>
      </c>
      <c r="F26" s="182">
        <v>0</v>
      </c>
      <c r="G26" s="180" t="s">
        <v>420</v>
      </c>
      <c r="H26" s="180" t="s">
        <v>421</v>
      </c>
      <c r="I26" s="182" t="s">
        <v>307</v>
      </c>
    </row>
    <row r="27" ht="19.5" customHeight="1" spans="1:9">
      <c r="A27" s="180" t="s">
        <v>422</v>
      </c>
      <c r="B27" s="180" t="s">
        <v>423</v>
      </c>
      <c r="C27" s="182">
        <v>0</v>
      </c>
      <c r="D27" s="180" t="s">
        <v>424</v>
      </c>
      <c r="E27" s="180" t="s">
        <v>425</v>
      </c>
      <c r="F27" s="182">
        <v>0</v>
      </c>
      <c r="G27" s="180" t="s">
        <v>426</v>
      </c>
      <c r="H27" s="180" t="s">
        <v>427</v>
      </c>
      <c r="I27" s="182" t="s">
        <v>307</v>
      </c>
    </row>
    <row r="28" ht="19.5" customHeight="1" spans="1:9">
      <c r="A28" s="180" t="s">
        <v>428</v>
      </c>
      <c r="B28" s="180" t="s">
        <v>429</v>
      </c>
      <c r="C28" s="182">
        <v>0.12</v>
      </c>
      <c r="D28" s="180" t="s">
        <v>430</v>
      </c>
      <c r="E28" s="180" t="s">
        <v>431</v>
      </c>
      <c r="F28" s="182">
        <v>0</v>
      </c>
      <c r="G28" s="180" t="s">
        <v>432</v>
      </c>
      <c r="H28" s="180" t="s">
        <v>433</v>
      </c>
      <c r="I28" s="182" t="s">
        <v>307</v>
      </c>
    </row>
    <row r="29" ht="19.5" customHeight="1" spans="1:9">
      <c r="A29" s="180" t="s">
        <v>434</v>
      </c>
      <c r="B29" s="180" t="s">
        <v>435</v>
      </c>
      <c r="C29" s="182">
        <v>0</v>
      </c>
      <c r="D29" s="180" t="s">
        <v>436</v>
      </c>
      <c r="E29" s="180" t="s">
        <v>437</v>
      </c>
      <c r="F29" s="182">
        <v>4.02</v>
      </c>
      <c r="G29" s="180" t="s">
        <v>438</v>
      </c>
      <c r="H29" s="180" t="s">
        <v>439</v>
      </c>
      <c r="I29" s="182" t="s">
        <v>307</v>
      </c>
    </row>
    <row r="30" ht="19.5" customHeight="1" spans="1:9">
      <c r="A30" s="180" t="s">
        <v>440</v>
      </c>
      <c r="B30" s="180" t="s">
        <v>441</v>
      </c>
      <c r="C30" s="182">
        <v>0</v>
      </c>
      <c r="D30" s="180" t="s">
        <v>442</v>
      </c>
      <c r="E30" s="180" t="s">
        <v>443</v>
      </c>
      <c r="F30" s="182">
        <v>0</v>
      </c>
      <c r="G30" s="180" t="s">
        <v>444</v>
      </c>
      <c r="H30" s="180" t="s">
        <v>250</v>
      </c>
      <c r="I30" s="182" t="s">
        <v>307</v>
      </c>
    </row>
    <row r="31" ht="19.5" customHeight="1" spans="1:9">
      <c r="A31" s="180" t="s">
        <v>445</v>
      </c>
      <c r="B31" s="180" t="s">
        <v>446</v>
      </c>
      <c r="C31" s="182">
        <v>0</v>
      </c>
      <c r="D31" s="180" t="s">
        <v>447</v>
      </c>
      <c r="E31" s="180" t="s">
        <v>448</v>
      </c>
      <c r="F31" s="182">
        <v>0.07</v>
      </c>
      <c r="G31" s="180" t="s">
        <v>449</v>
      </c>
      <c r="H31" s="180" t="s">
        <v>450</v>
      </c>
      <c r="I31" s="182" t="s">
        <v>307</v>
      </c>
    </row>
    <row r="32" ht="19.5" customHeight="1" spans="1:9">
      <c r="A32" s="180" t="s">
        <v>451</v>
      </c>
      <c r="B32" s="180" t="s">
        <v>452</v>
      </c>
      <c r="C32" s="182">
        <v>0</v>
      </c>
      <c r="D32" s="180" t="s">
        <v>453</v>
      </c>
      <c r="E32" s="180" t="s">
        <v>454</v>
      </c>
      <c r="F32" s="182">
        <v>25.65</v>
      </c>
      <c r="G32" s="180" t="s">
        <v>455</v>
      </c>
      <c r="H32" s="180" t="s">
        <v>456</v>
      </c>
      <c r="I32" s="182" t="s">
        <v>307</v>
      </c>
    </row>
    <row r="33" ht="19.5" customHeight="1" spans="1:9">
      <c r="A33" s="180" t="s">
        <v>457</v>
      </c>
      <c r="B33" s="180" t="s">
        <v>458</v>
      </c>
      <c r="C33" s="182">
        <v>0</v>
      </c>
      <c r="D33" s="180" t="s">
        <v>459</v>
      </c>
      <c r="E33" s="180" t="s">
        <v>460</v>
      </c>
      <c r="F33" s="182">
        <v>0</v>
      </c>
      <c r="G33" s="180" t="s">
        <v>461</v>
      </c>
      <c r="H33" s="180" t="s">
        <v>462</v>
      </c>
      <c r="I33" s="182" t="s">
        <v>307</v>
      </c>
    </row>
    <row r="34" ht="19.5" customHeight="1" spans="1:9">
      <c r="A34" s="180"/>
      <c r="B34" s="180"/>
      <c r="C34" s="182"/>
      <c r="D34" s="180" t="s">
        <v>463</v>
      </c>
      <c r="E34" s="180" t="s">
        <v>464</v>
      </c>
      <c r="F34" s="182">
        <v>15.41</v>
      </c>
      <c r="G34" s="180" t="s">
        <v>465</v>
      </c>
      <c r="H34" s="180" t="s">
        <v>466</v>
      </c>
      <c r="I34" s="182" t="s">
        <v>307</v>
      </c>
    </row>
    <row r="35" ht="19.5" customHeight="1" spans="1:9">
      <c r="A35" s="180"/>
      <c r="B35" s="180"/>
      <c r="C35" s="182"/>
      <c r="D35" s="180" t="s">
        <v>467</v>
      </c>
      <c r="E35" s="180" t="s">
        <v>468</v>
      </c>
      <c r="F35" s="182">
        <v>0</v>
      </c>
      <c r="G35" s="180" t="s">
        <v>469</v>
      </c>
      <c r="H35" s="180" t="s">
        <v>470</v>
      </c>
      <c r="I35" s="182" t="s">
        <v>307</v>
      </c>
    </row>
    <row r="36" ht="19.5" customHeight="1" spans="1:9">
      <c r="A36" s="180"/>
      <c r="B36" s="180"/>
      <c r="C36" s="182"/>
      <c r="D36" s="180" t="s">
        <v>471</v>
      </c>
      <c r="E36" s="180" t="s">
        <v>472</v>
      </c>
      <c r="F36" s="182">
        <v>0</v>
      </c>
      <c r="G36" s="180"/>
      <c r="H36" s="180"/>
      <c r="I36" s="182"/>
    </row>
    <row r="37" ht="19.5" customHeight="1" spans="1:9">
      <c r="A37" s="180"/>
      <c r="B37" s="180"/>
      <c r="C37" s="182"/>
      <c r="D37" s="180" t="s">
        <v>473</v>
      </c>
      <c r="E37" s="180" t="s">
        <v>474</v>
      </c>
      <c r="F37" s="182">
        <v>0</v>
      </c>
      <c r="G37" s="180"/>
      <c r="H37" s="180"/>
      <c r="I37" s="182"/>
    </row>
    <row r="38" ht="19.5" customHeight="1" spans="1:9">
      <c r="A38" s="180"/>
      <c r="B38" s="180"/>
      <c r="C38" s="182"/>
      <c r="D38" s="180" t="s">
        <v>475</v>
      </c>
      <c r="E38" s="180" t="s">
        <v>476</v>
      </c>
      <c r="F38" s="182">
        <v>0</v>
      </c>
      <c r="G38" s="180"/>
      <c r="H38" s="180"/>
      <c r="I38" s="182"/>
    </row>
    <row r="39" ht="19.5" customHeight="1" spans="1:9">
      <c r="A39" s="180"/>
      <c r="B39" s="180"/>
      <c r="C39" s="182"/>
      <c r="D39" s="180" t="s">
        <v>477</v>
      </c>
      <c r="E39" s="180" t="s">
        <v>478</v>
      </c>
      <c r="F39" s="182">
        <v>0</v>
      </c>
      <c r="G39" s="180"/>
      <c r="H39" s="180"/>
      <c r="I39" s="182"/>
    </row>
    <row r="40" ht="19.5" customHeight="1" spans="1:9">
      <c r="A40" s="179" t="s">
        <v>479</v>
      </c>
      <c r="B40" s="179"/>
      <c r="C40" s="194">
        <v>2017.91</v>
      </c>
      <c r="D40" s="179" t="s">
        <v>480</v>
      </c>
      <c r="E40" s="179"/>
      <c r="F40" s="179"/>
      <c r="G40" s="179"/>
      <c r="H40" s="179"/>
      <c r="I40" s="182" t="s">
        <v>481</v>
      </c>
    </row>
    <row r="41" ht="19.5" customHeight="1" spans="1:9">
      <c r="A41" s="191" t="s">
        <v>482</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5" sqref="H1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2" t="s">
        <v>483</v>
      </c>
    </row>
    <row r="2" spans="12:12">
      <c r="L2" s="193" t="s">
        <v>484</v>
      </c>
    </row>
    <row r="3" spans="1:12">
      <c r="A3" s="193" t="s">
        <v>2</v>
      </c>
      <c r="L3" s="193" t="s">
        <v>3</v>
      </c>
    </row>
    <row r="4" ht="15" customHeight="1" spans="1:12">
      <c r="A4" s="179" t="s">
        <v>485</v>
      </c>
      <c r="B4" s="179"/>
      <c r="C4" s="179"/>
      <c r="D4" s="179"/>
      <c r="E4" s="179"/>
      <c r="F4" s="179"/>
      <c r="G4" s="179"/>
      <c r="H4" s="179"/>
      <c r="I4" s="179"/>
      <c r="J4" s="179"/>
      <c r="K4" s="179"/>
      <c r="L4" s="179"/>
    </row>
    <row r="5" ht="15" customHeight="1" spans="1:12">
      <c r="A5" s="179" t="s">
        <v>300</v>
      </c>
      <c r="B5" s="179" t="s">
        <v>123</v>
      </c>
      <c r="C5" s="179" t="s">
        <v>8</v>
      </c>
      <c r="D5" s="179" t="s">
        <v>300</v>
      </c>
      <c r="E5" s="179" t="s">
        <v>123</v>
      </c>
      <c r="F5" s="179" t="s">
        <v>8</v>
      </c>
      <c r="G5" s="179" t="s">
        <v>300</v>
      </c>
      <c r="H5" s="179" t="s">
        <v>123</v>
      </c>
      <c r="I5" s="179" t="s">
        <v>8</v>
      </c>
      <c r="J5" s="179" t="s">
        <v>300</v>
      </c>
      <c r="K5" s="179" t="s">
        <v>123</v>
      </c>
      <c r="L5" s="179" t="s">
        <v>8</v>
      </c>
    </row>
    <row r="6" ht="15" customHeight="1" spans="1:12">
      <c r="A6" s="180" t="s">
        <v>301</v>
      </c>
      <c r="B6" s="180" t="s">
        <v>302</v>
      </c>
      <c r="C6" s="182">
        <v>0</v>
      </c>
      <c r="D6" s="180" t="s">
        <v>303</v>
      </c>
      <c r="E6" s="180" t="s">
        <v>304</v>
      </c>
      <c r="F6" s="182">
        <v>35.73</v>
      </c>
      <c r="G6" s="180" t="s">
        <v>486</v>
      </c>
      <c r="H6" s="180" t="s">
        <v>487</v>
      </c>
      <c r="I6" s="182">
        <v>0</v>
      </c>
      <c r="J6" s="180" t="s">
        <v>488</v>
      </c>
      <c r="K6" s="180" t="s">
        <v>489</v>
      </c>
      <c r="L6" s="182" t="s">
        <v>307</v>
      </c>
    </row>
    <row r="7" ht="15" customHeight="1" spans="1:12">
      <c r="A7" s="180" t="s">
        <v>308</v>
      </c>
      <c r="B7" s="180" t="s">
        <v>309</v>
      </c>
      <c r="C7" s="182">
        <v>0</v>
      </c>
      <c r="D7" s="180" t="s">
        <v>310</v>
      </c>
      <c r="E7" s="180" t="s">
        <v>311</v>
      </c>
      <c r="F7" s="182">
        <v>7.42</v>
      </c>
      <c r="G7" s="180" t="s">
        <v>490</v>
      </c>
      <c r="H7" s="180" t="s">
        <v>313</v>
      </c>
      <c r="I7" s="182">
        <v>0</v>
      </c>
      <c r="J7" s="180" t="s">
        <v>491</v>
      </c>
      <c r="K7" s="180" t="s">
        <v>415</v>
      </c>
      <c r="L7" s="182" t="s">
        <v>307</v>
      </c>
    </row>
    <row r="8" ht="15" customHeight="1" spans="1:12">
      <c r="A8" s="180" t="s">
        <v>314</v>
      </c>
      <c r="B8" s="180" t="s">
        <v>315</v>
      </c>
      <c r="C8" s="182">
        <v>0</v>
      </c>
      <c r="D8" s="180" t="s">
        <v>316</v>
      </c>
      <c r="E8" s="180" t="s">
        <v>317</v>
      </c>
      <c r="F8" s="182">
        <v>0</v>
      </c>
      <c r="G8" s="180" t="s">
        <v>492</v>
      </c>
      <c r="H8" s="180" t="s">
        <v>319</v>
      </c>
      <c r="I8" s="182">
        <v>0</v>
      </c>
      <c r="J8" s="180" t="s">
        <v>493</v>
      </c>
      <c r="K8" s="180" t="s">
        <v>439</v>
      </c>
      <c r="L8" s="182" t="s">
        <v>307</v>
      </c>
    </row>
    <row r="9" ht="15" customHeight="1" spans="1:12">
      <c r="A9" s="180" t="s">
        <v>320</v>
      </c>
      <c r="B9" s="180" t="s">
        <v>321</v>
      </c>
      <c r="C9" s="182">
        <v>0</v>
      </c>
      <c r="D9" s="180" t="s">
        <v>322</v>
      </c>
      <c r="E9" s="180" t="s">
        <v>323</v>
      </c>
      <c r="F9" s="182">
        <v>0</v>
      </c>
      <c r="G9" s="180" t="s">
        <v>494</v>
      </c>
      <c r="H9" s="180" t="s">
        <v>325</v>
      </c>
      <c r="I9" s="182">
        <v>0</v>
      </c>
      <c r="J9" s="180" t="s">
        <v>408</v>
      </c>
      <c r="K9" s="180" t="s">
        <v>409</v>
      </c>
      <c r="L9" s="182" t="s">
        <v>307</v>
      </c>
    </row>
    <row r="10" ht="15" customHeight="1" spans="1:12">
      <c r="A10" s="180" t="s">
        <v>326</v>
      </c>
      <c r="B10" s="180" t="s">
        <v>327</v>
      </c>
      <c r="C10" s="182">
        <v>0</v>
      </c>
      <c r="D10" s="180" t="s">
        <v>328</v>
      </c>
      <c r="E10" s="180" t="s">
        <v>329</v>
      </c>
      <c r="F10" s="182">
        <v>0</v>
      </c>
      <c r="G10" s="180" t="s">
        <v>495</v>
      </c>
      <c r="H10" s="180" t="s">
        <v>331</v>
      </c>
      <c r="I10" s="182">
        <v>0</v>
      </c>
      <c r="J10" s="180" t="s">
        <v>414</v>
      </c>
      <c r="K10" s="180" t="s">
        <v>415</v>
      </c>
      <c r="L10" s="182" t="s">
        <v>307</v>
      </c>
    </row>
    <row r="11" ht="15" customHeight="1" spans="1:12">
      <c r="A11" s="180" t="s">
        <v>332</v>
      </c>
      <c r="B11" s="180" t="s">
        <v>333</v>
      </c>
      <c r="C11" s="182">
        <v>0</v>
      </c>
      <c r="D11" s="180" t="s">
        <v>334</v>
      </c>
      <c r="E11" s="180" t="s">
        <v>335</v>
      </c>
      <c r="F11" s="182">
        <v>0</v>
      </c>
      <c r="G11" s="180" t="s">
        <v>496</v>
      </c>
      <c r="H11" s="180" t="s">
        <v>337</v>
      </c>
      <c r="I11" s="182">
        <v>0</v>
      </c>
      <c r="J11" s="180" t="s">
        <v>420</v>
      </c>
      <c r="K11" s="180" t="s">
        <v>421</v>
      </c>
      <c r="L11" s="182" t="s">
        <v>307</v>
      </c>
    </row>
    <row r="12" ht="15" customHeight="1" spans="1:12">
      <c r="A12" s="180" t="s">
        <v>338</v>
      </c>
      <c r="B12" s="180" t="s">
        <v>339</v>
      </c>
      <c r="C12" s="182">
        <v>0</v>
      </c>
      <c r="D12" s="180" t="s">
        <v>340</v>
      </c>
      <c r="E12" s="180" t="s">
        <v>341</v>
      </c>
      <c r="F12" s="182">
        <v>0.61</v>
      </c>
      <c r="G12" s="180" t="s">
        <v>497</v>
      </c>
      <c r="H12" s="180" t="s">
        <v>343</v>
      </c>
      <c r="I12" s="182">
        <v>0</v>
      </c>
      <c r="J12" s="180" t="s">
        <v>426</v>
      </c>
      <c r="K12" s="180" t="s">
        <v>427</v>
      </c>
      <c r="L12" s="182" t="s">
        <v>307</v>
      </c>
    </row>
    <row r="13" ht="15" customHeight="1" spans="1:12">
      <c r="A13" s="180" t="s">
        <v>344</v>
      </c>
      <c r="B13" s="180" t="s">
        <v>345</v>
      </c>
      <c r="C13" s="182">
        <v>0</v>
      </c>
      <c r="D13" s="180" t="s">
        <v>346</v>
      </c>
      <c r="E13" s="180" t="s">
        <v>347</v>
      </c>
      <c r="F13" s="182">
        <v>0.19</v>
      </c>
      <c r="G13" s="180" t="s">
        <v>498</v>
      </c>
      <c r="H13" s="180" t="s">
        <v>349</v>
      </c>
      <c r="I13" s="182">
        <v>0</v>
      </c>
      <c r="J13" s="180" t="s">
        <v>432</v>
      </c>
      <c r="K13" s="180" t="s">
        <v>433</v>
      </c>
      <c r="L13" s="182" t="s">
        <v>307</v>
      </c>
    </row>
    <row r="14" ht="15" customHeight="1" spans="1:12">
      <c r="A14" s="180" t="s">
        <v>350</v>
      </c>
      <c r="B14" s="180" t="s">
        <v>351</v>
      </c>
      <c r="C14" s="182">
        <v>0</v>
      </c>
      <c r="D14" s="180" t="s">
        <v>352</v>
      </c>
      <c r="E14" s="180" t="s">
        <v>353</v>
      </c>
      <c r="F14" s="182">
        <v>0</v>
      </c>
      <c r="G14" s="180" t="s">
        <v>499</v>
      </c>
      <c r="H14" s="180" t="s">
        <v>379</v>
      </c>
      <c r="I14" s="182">
        <v>0</v>
      </c>
      <c r="J14" s="180" t="s">
        <v>438</v>
      </c>
      <c r="K14" s="180" t="s">
        <v>439</v>
      </c>
      <c r="L14" s="182" t="s">
        <v>307</v>
      </c>
    </row>
    <row r="15" ht="15" customHeight="1" spans="1:12">
      <c r="A15" s="180" t="s">
        <v>356</v>
      </c>
      <c r="B15" s="180" t="s">
        <v>357</v>
      </c>
      <c r="C15" s="182">
        <v>0</v>
      </c>
      <c r="D15" s="180" t="s">
        <v>358</v>
      </c>
      <c r="E15" s="180" t="s">
        <v>359</v>
      </c>
      <c r="F15" s="182">
        <v>0</v>
      </c>
      <c r="G15" s="180" t="s">
        <v>500</v>
      </c>
      <c r="H15" s="180" t="s">
        <v>385</v>
      </c>
      <c r="I15" s="182">
        <v>0</v>
      </c>
      <c r="J15" s="180" t="s">
        <v>501</v>
      </c>
      <c r="K15" s="180" t="s">
        <v>502</v>
      </c>
      <c r="L15" s="182" t="s">
        <v>307</v>
      </c>
    </row>
    <row r="16" ht="15" customHeight="1" spans="1:12">
      <c r="A16" s="180" t="s">
        <v>362</v>
      </c>
      <c r="B16" s="180" t="s">
        <v>363</v>
      </c>
      <c r="C16" s="182">
        <v>0</v>
      </c>
      <c r="D16" s="180" t="s">
        <v>364</v>
      </c>
      <c r="E16" s="180" t="s">
        <v>365</v>
      </c>
      <c r="F16" s="182">
        <v>0</v>
      </c>
      <c r="G16" s="180" t="s">
        <v>503</v>
      </c>
      <c r="H16" s="180" t="s">
        <v>391</v>
      </c>
      <c r="I16" s="182">
        <v>0</v>
      </c>
      <c r="J16" s="180" t="s">
        <v>504</v>
      </c>
      <c r="K16" s="180" t="s">
        <v>505</v>
      </c>
      <c r="L16" s="182" t="s">
        <v>307</v>
      </c>
    </row>
    <row r="17" ht="15" customHeight="1" spans="1:12">
      <c r="A17" s="180" t="s">
        <v>368</v>
      </c>
      <c r="B17" s="180" t="s">
        <v>369</v>
      </c>
      <c r="C17" s="182">
        <v>0</v>
      </c>
      <c r="D17" s="180" t="s">
        <v>370</v>
      </c>
      <c r="E17" s="180" t="s">
        <v>371</v>
      </c>
      <c r="F17" s="182">
        <v>0</v>
      </c>
      <c r="G17" s="180" t="s">
        <v>506</v>
      </c>
      <c r="H17" s="180" t="s">
        <v>397</v>
      </c>
      <c r="I17" s="182">
        <v>0</v>
      </c>
      <c r="J17" s="180" t="s">
        <v>507</v>
      </c>
      <c r="K17" s="180" t="s">
        <v>508</v>
      </c>
      <c r="L17" s="182" t="s">
        <v>307</v>
      </c>
    </row>
    <row r="18" ht="15" customHeight="1" spans="1:12">
      <c r="A18" s="180" t="s">
        <v>374</v>
      </c>
      <c r="B18" s="180" t="s">
        <v>375</v>
      </c>
      <c r="C18" s="182">
        <v>0</v>
      </c>
      <c r="D18" s="180" t="s">
        <v>376</v>
      </c>
      <c r="E18" s="180" t="s">
        <v>377</v>
      </c>
      <c r="F18" s="182">
        <v>0</v>
      </c>
      <c r="G18" s="180" t="s">
        <v>509</v>
      </c>
      <c r="H18" s="180" t="s">
        <v>510</v>
      </c>
      <c r="I18" s="182">
        <v>0</v>
      </c>
      <c r="J18" s="180" t="s">
        <v>511</v>
      </c>
      <c r="K18" s="180" t="s">
        <v>512</v>
      </c>
      <c r="L18" s="182" t="s">
        <v>307</v>
      </c>
    </row>
    <row r="19" ht="15" customHeight="1" spans="1:12">
      <c r="A19" s="180" t="s">
        <v>380</v>
      </c>
      <c r="B19" s="180" t="s">
        <v>381</v>
      </c>
      <c r="C19" s="182">
        <v>0</v>
      </c>
      <c r="D19" s="180" t="s">
        <v>382</v>
      </c>
      <c r="E19" s="180" t="s">
        <v>383</v>
      </c>
      <c r="F19" s="182">
        <v>0</v>
      </c>
      <c r="G19" s="180" t="s">
        <v>305</v>
      </c>
      <c r="H19" s="180" t="s">
        <v>306</v>
      </c>
      <c r="I19" s="182">
        <v>865.37</v>
      </c>
      <c r="J19" s="180" t="s">
        <v>444</v>
      </c>
      <c r="K19" s="180" t="s">
        <v>250</v>
      </c>
      <c r="L19" s="182" t="s">
        <v>307</v>
      </c>
    </row>
    <row r="20" ht="15" customHeight="1" spans="1:12">
      <c r="A20" s="180" t="s">
        <v>386</v>
      </c>
      <c r="B20" s="180" t="s">
        <v>387</v>
      </c>
      <c r="C20" s="182">
        <v>52.3</v>
      </c>
      <c r="D20" s="180" t="s">
        <v>388</v>
      </c>
      <c r="E20" s="180" t="s">
        <v>389</v>
      </c>
      <c r="F20" s="182">
        <v>0</v>
      </c>
      <c r="G20" s="180" t="s">
        <v>312</v>
      </c>
      <c r="H20" s="180" t="s">
        <v>313</v>
      </c>
      <c r="I20" s="182">
        <v>0</v>
      </c>
      <c r="J20" s="180" t="s">
        <v>449</v>
      </c>
      <c r="K20" s="180" t="s">
        <v>450</v>
      </c>
      <c r="L20" s="182" t="s">
        <v>307</v>
      </c>
    </row>
    <row r="21" ht="15" customHeight="1" spans="1:12">
      <c r="A21" s="180" t="s">
        <v>392</v>
      </c>
      <c r="B21" s="180" t="s">
        <v>393</v>
      </c>
      <c r="C21" s="182">
        <v>0</v>
      </c>
      <c r="D21" s="180" t="s">
        <v>394</v>
      </c>
      <c r="E21" s="180" t="s">
        <v>395</v>
      </c>
      <c r="F21" s="182">
        <v>0</v>
      </c>
      <c r="G21" s="180" t="s">
        <v>318</v>
      </c>
      <c r="H21" s="180" t="s">
        <v>319</v>
      </c>
      <c r="I21" s="182">
        <v>0</v>
      </c>
      <c r="J21" s="180" t="s">
        <v>455</v>
      </c>
      <c r="K21" s="180" t="s">
        <v>456</v>
      </c>
      <c r="L21" s="182" t="s">
        <v>307</v>
      </c>
    </row>
    <row r="22" ht="15" customHeight="1" spans="1:12">
      <c r="A22" s="180" t="s">
        <v>398</v>
      </c>
      <c r="B22" s="180" t="s">
        <v>399</v>
      </c>
      <c r="C22" s="182">
        <v>0</v>
      </c>
      <c r="D22" s="180" t="s">
        <v>400</v>
      </c>
      <c r="E22" s="180" t="s">
        <v>401</v>
      </c>
      <c r="F22" s="182">
        <v>0</v>
      </c>
      <c r="G22" s="180" t="s">
        <v>324</v>
      </c>
      <c r="H22" s="180" t="s">
        <v>325</v>
      </c>
      <c r="I22" s="182">
        <v>0</v>
      </c>
      <c r="J22" s="180" t="s">
        <v>461</v>
      </c>
      <c r="K22" s="180" t="s">
        <v>462</v>
      </c>
      <c r="L22" s="182" t="s">
        <v>307</v>
      </c>
    </row>
    <row r="23" ht="15" customHeight="1" spans="1:12">
      <c r="A23" s="180" t="s">
        <v>404</v>
      </c>
      <c r="B23" s="180" t="s">
        <v>405</v>
      </c>
      <c r="C23" s="182">
        <v>0</v>
      </c>
      <c r="D23" s="180" t="s">
        <v>406</v>
      </c>
      <c r="E23" s="180" t="s">
        <v>407</v>
      </c>
      <c r="F23" s="182">
        <v>0</v>
      </c>
      <c r="G23" s="180" t="s">
        <v>330</v>
      </c>
      <c r="H23" s="180" t="s">
        <v>331</v>
      </c>
      <c r="I23" s="182">
        <v>865.37</v>
      </c>
      <c r="J23" s="180" t="s">
        <v>465</v>
      </c>
      <c r="K23" s="180" t="s">
        <v>466</v>
      </c>
      <c r="L23" s="182" t="s">
        <v>307</v>
      </c>
    </row>
    <row r="24" ht="15" customHeight="1" spans="1:12">
      <c r="A24" s="180" t="s">
        <v>410</v>
      </c>
      <c r="B24" s="180" t="s">
        <v>411</v>
      </c>
      <c r="C24" s="182">
        <v>0</v>
      </c>
      <c r="D24" s="180" t="s">
        <v>412</v>
      </c>
      <c r="E24" s="180" t="s">
        <v>413</v>
      </c>
      <c r="F24" s="182">
        <v>0</v>
      </c>
      <c r="G24" s="180" t="s">
        <v>336</v>
      </c>
      <c r="H24" s="180" t="s">
        <v>337</v>
      </c>
      <c r="I24" s="182">
        <v>0</v>
      </c>
      <c r="J24" s="180" t="s">
        <v>469</v>
      </c>
      <c r="K24" s="180" t="s">
        <v>470</v>
      </c>
      <c r="L24" s="182" t="s">
        <v>307</v>
      </c>
    </row>
    <row r="25" ht="15" customHeight="1" spans="1:12">
      <c r="A25" s="180" t="s">
        <v>416</v>
      </c>
      <c r="B25" s="180" t="s">
        <v>417</v>
      </c>
      <c r="C25" s="182">
        <v>52.3</v>
      </c>
      <c r="D25" s="180" t="s">
        <v>418</v>
      </c>
      <c r="E25" s="180" t="s">
        <v>419</v>
      </c>
      <c r="F25" s="182">
        <v>0</v>
      </c>
      <c r="G25" s="180" t="s">
        <v>342</v>
      </c>
      <c r="H25" s="180" t="s">
        <v>343</v>
      </c>
      <c r="I25" s="182">
        <v>0</v>
      </c>
      <c r="J25" s="180"/>
      <c r="K25" s="180"/>
      <c r="L25" s="181"/>
    </row>
    <row r="26" ht="15" customHeight="1" spans="1:12">
      <c r="A26" s="180" t="s">
        <v>422</v>
      </c>
      <c r="B26" s="180" t="s">
        <v>423</v>
      </c>
      <c r="C26" s="182">
        <v>0</v>
      </c>
      <c r="D26" s="180" t="s">
        <v>424</v>
      </c>
      <c r="E26" s="180" t="s">
        <v>425</v>
      </c>
      <c r="F26" s="182">
        <v>1.3</v>
      </c>
      <c r="G26" s="180" t="s">
        <v>348</v>
      </c>
      <c r="H26" s="180" t="s">
        <v>349</v>
      </c>
      <c r="I26" s="182">
        <v>0</v>
      </c>
      <c r="J26" s="180"/>
      <c r="K26" s="180"/>
      <c r="L26" s="181"/>
    </row>
    <row r="27" ht="15" customHeight="1" spans="1:12">
      <c r="A27" s="180" t="s">
        <v>428</v>
      </c>
      <c r="B27" s="180" t="s">
        <v>429</v>
      </c>
      <c r="C27" s="182">
        <v>0</v>
      </c>
      <c r="D27" s="180" t="s">
        <v>430</v>
      </c>
      <c r="E27" s="180" t="s">
        <v>431</v>
      </c>
      <c r="F27" s="182">
        <v>26.18</v>
      </c>
      <c r="G27" s="180" t="s">
        <v>354</v>
      </c>
      <c r="H27" s="180" t="s">
        <v>355</v>
      </c>
      <c r="I27" s="182">
        <v>0</v>
      </c>
      <c r="J27" s="180"/>
      <c r="K27" s="180"/>
      <c r="L27" s="181"/>
    </row>
    <row r="28" ht="15" customHeight="1" spans="1:12">
      <c r="A28" s="180" t="s">
        <v>434</v>
      </c>
      <c r="B28" s="180" t="s">
        <v>435</v>
      </c>
      <c r="C28" s="182">
        <v>0</v>
      </c>
      <c r="D28" s="180" t="s">
        <v>436</v>
      </c>
      <c r="E28" s="180" t="s">
        <v>437</v>
      </c>
      <c r="F28" s="182">
        <v>0</v>
      </c>
      <c r="G28" s="180" t="s">
        <v>360</v>
      </c>
      <c r="H28" s="180" t="s">
        <v>361</v>
      </c>
      <c r="I28" s="182">
        <v>0</v>
      </c>
      <c r="J28" s="180"/>
      <c r="K28" s="180"/>
      <c r="L28" s="181"/>
    </row>
    <row r="29" ht="15" customHeight="1" spans="1:12">
      <c r="A29" s="180" t="s">
        <v>440</v>
      </c>
      <c r="B29" s="180" t="s">
        <v>441</v>
      </c>
      <c r="C29" s="182">
        <v>0</v>
      </c>
      <c r="D29" s="180" t="s">
        <v>442</v>
      </c>
      <c r="E29" s="180" t="s">
        <v>443</v>
      </c>
      <c r="F29" s="182">
        <v>0</v>
      </c>
      <c r="G29" s="180" t="s">
        <v>366</v>
      </c>
      <c r="H29" s="180" t="s">
        <v>367</v>
      </c>
      <c r="I29" s="182">
        <v>0</v>
      </c>
      <c r="J29" s="180"/>
      <c r="K29" s="180"/>
      <c r="L29" s="181"/>
    </row>
    <row r="30" ht="15" customHeight="1" spans="1:12">
      <c r="A30" s="180" t="s">
        <v>445</v>
      </c>
      <c r="B30" s="180" t="s">
        <v>446</v>
      </c>
      <c r="C30" s="182">
        <v>0</v>
      </c>
      <c r="D30" s="180" t="s">
        <v>447</v>
      </c>
      <c r="E30" s="180" t="s">
        <v>448</v>
      </c>
      <c r="F30" s="182">
        <v>0.03</v>
      </c>
      <c r="G30" s="180" t="s">
        <v>372</v>
      </c>
      <c r="H30" s="180" t="s">
        <v>373</v>
      </c>
      <c r="I30" s="182">
        <v>0</v>
      </c>
      <c r="J30" s="180"/>
      <c r="K30" s="180"/>
      <c r="L30" s="181"/>
    </row>
    <row r="31" ht="15" customHeight="1" spans="1:12">
      <c r="A31" s="180" t="s">
        <v>451</v>
      </c>
      <c r="B31" s="180" t="s">
        <v>452</v>
      </c>
      <c r="C31" s="182">
        <v>0</v>
      </c>
      <c r="D31" s="180" t="s">
        <v>453</v>
      </c>
      <c r="E31" s="180" t="s">
        <v>454</v>
      </c>
      <c r="F31" s="182">
        <v>0</v>
      </c>
      <c r="G31" s="180" t="s">
        <v>378</v>
      </c>
      <c r="H31" s="180" t="s">
        <v>379</v>
      </c>
      <c r="I31" s="182">
        <v>0</v>
      </c>
      <c r="J31" s="180"/>
      <c r="K31" s="180"/>
      <c r="L31" s="181"/>
    </row>
    <row r="32" ht="15" customHeight="1" spans="1:12">
      <c r="A32" s="180" t="s">
        <v>457</v>
      </c>
      <c r="B32" s="180" t="s">
        <v>513</v>
      </c>
      <c r="C32" s="182">
        <v>0</v>
      </c>
      <c r="D32" s="180" t="s">
        <v>459</v>
      </c>
      <c r="E32" s="180" t="s">
        <v>460</v>
      </c>
      <c r="F32" s="182">
        <v>0</v>
      </c>
      <c r="G32" s="180" t="s">
        <v>384</v>
      </c>
      <c r="H32" s="180" t="s">
        <v>385</v>
      </c>
      <c r="I32" s="182">
        <v>0</v>
      </c>
      <c r="J32" s="180"/>
      <c r="K32" s="180"/>
      <c r="L32" s="181"/>
    </row>
    <row r="33" ht="15" customHeight="1" spans="1:12">
      <c r="A33" s="180"/>
      <c r="B33" s="180"/>
      <c r="C33" s="181"/>
      <c r="D33" s="180" t="s">
        <v>463</v>
      </c>
      <c r="E33" s="180" t="s">
        <v>464</v>
      </c>
      <c r="F33" s="182">
        <v>0</v>
      </c>
      <c r="G33" s="180" t="s">
        <v>390</v>
      </c>
      <c r="H33" s="180" t="s">
        <v>391</v>
      </c>
      <c r="I33" s="182">
        <v>0</v>
      </c>
      <c r="J33" s="180"/>
      <c r="K33" s="180"/>
      <c r="L33" s="181"/>
    </row>
    <row r="34" ht="15" customHeight="1" spans="1:12">
      <c r="A34" s="180"/>
      <c r="B34" s="180"/>
      <c r="C34" s="181"/>
      <c r="D34" s="180" t="s">
        <v>467</v>
      </c>
      <c r="E34" s="180" t="s">
        <v>468</v>
      </c>
      <c r="F34" s="182">
        <v>0</v>
      </c>
      <c r="G34" s="180" t="s">
        <v>396</v>
      </c>
      <c r="H34" s="180" t="s">
        <v>397</v>
      </c>
      <c r="I34" s="182">
        <v>0</v>
      </c>
      <c r="J34" s="180"/>
      <c r="K34" s="180"/>
      <c r="L34" s="181"/>
    </row>
    <row r="35" ht="15" customHeight="1" spans="1:12">
      <c r="A35" s="180"/>
      <c r="B35" s="180"/>
      <c r="C35" s="181"/>
      <c r="D35" s="180" t="s">
        <v>471</v>
      </c>
      <c r="E35" s="180" t="s">
        <v>472</v>
      </c>
      <c r="F35" s="182">
        <v>0</v>
      </c>
      <c r="G35" s="180" t="s">
        <v>402</v>
      </c>
      <c r="H35" s="180" t="s">
        <v>403</v>
      </c>
      <c r="I35" s="182">
        <v>0</v>
      </c>
      <c r="J35" s="180"/>
      <c r="K35" s="180"/>
      <c r="L35" s="181"/>
    </row>
    <row r="36" ht="15" customHeight="1" spans="1:12">
      <c r="A36" s="180"/>
      <c r="B36" s="180"/>
      <c r="C36" s="181"/>
      <c r="D36" s="180" t="s">
        <v>473</v>
      </c>
      <c r="E36" s="180" t="s">
        <v>474</v>
      </c>
      <c r="F36" s="182">
        <v>0</v>
      </c>
      <c r="G36" s="180"/>
      <c r="H36" s="180"/>
      <c r="I36" s="181"/>
      <c r="J36" s="180"/>
      <c r="K36" s="180"/>
      <c r="L36" s="181"/>
    </row>
    <row r="37" ht="15" customHeight="1" spans="1:12">
      <c r="A37" s="180"/>
      <c r="B37" s="180"/>
      <c r="C37" s="181"/>
      <c r="D37" s="180" t="s">
        <v>475</v>
      </c>
      <c r="E37" s="180" t="s">
        <v>476</v>
      </c>
      <c r="F37" s="182">
        <v>0</v>
      </c>
      <c r="G37" s="180"/>
      <c r="H37" s="180"/>
      <c r="I37" s="181"/>
      <c r="J37" s="180"/>
      <c r="K37" s="180"/>
      <c r="L37" s="181"/>
    </row>
    <row r="38" ht="15" customHeight="1" spans="1:12">
      <c r="A38" s="180"/>
      <c r="B38" s="180"/>
      <c r="C38" s="181"/>
      <c r="D38" s="180" t="s">
        <v>477</v>
      </c>
      <c r="E38" s="180" t="s">
        <v>478</v>
      </c>
      <c r="F38" s="182">
        <v>0</v>
      </c>
      <c r="G38" s="180"/>
      <c r="H38" s="180"/>
      <c r="I38" s="181"/>
      <c r="J38" s="180"/>
      <c r="K38" s="180"/>
      <c r="L38" s="181"/>
    </row>
    <row r="39" ht="15" customHeight="1" spans="1:12">
      <c r="A39" s="191" t="s">
        <v>514</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515</v>
      </c>
    </row>
    <row r="2" ht="14.25" spans="20:20">
      <c r="T2" s="178" t="s">
        <v>516</v>
      </c>
    </row>
    <row r="3" ht="14.25" spans="1:20">
      <c r="A3" s="178" t="s">
        <v>2</v>
      </c>
      <c r="T3" s="178" t="s">
        <v>3</v>
      </c>
    </row>
    <row r="4" ht="19.5" customHeight="1" spans="1:20">
      <c r="A4" s="185" t="s">
        <v>6</v>
      </c>
      <c r="B4" s="185"/>
      <c r="C4" s="185"/>
      <c r="D4" s="185"/>
      <c r="E4" s="185" t="s">
        <v>285</v>
      </c>
      <c r="F4" s="185"/>
      <c r="G4" s="185"/>
      <c r="H4" s="185" t="s">
        <v>286</v>
      </c>
      <c r="I4" s="185"/>
      <c r="J4" s="185"/>
      <c r="K4" s="185" t="s">
        <v>287</v>
      </c>
      <c r="L4" s="185"/>
      <c r="M4" s="185"/>
      <c r="N4" s="185"/>
      <c r="O4" s="185"/>
      <c r="P4" s="185" t="s">
        <v>107</v>
      </c>
      <c r="Q4" s="185"/>
      <c r="R4" s="185"/>
      <c r="S4" s="185"/>
      <c r="T4" s="185"/>
    </row>
    <row r="5" ht="19.5" customHeight="1" spans="1:20">
      <c r="A5" s="185" t="s">
        <v>122</v>
      </c>
      <c r="B5" s="185"/>
      <c r="C5" s="185"/>
      <c r="D5" s="185" t="s">
        <v>123</v>
      </c>
      <c r="E5" s="185" t="s">
        <v>129</v>
      </c>
      <c r="F5" s="185" t="s">
        <v>288</v>
      </c>
      <c r="G5" s="185" t="s">
        <v>289</v>
      </c>
      <c r="H5" s="185" t="s">
        <v>129</v>
      </c>
      <c r="I5" s="185" t="s">
        <v>256</v>
      </c>
      <c r="J5" s="185" t="s">
        <v>257</v>
      </c>
      <c r="K5" s="185" t="s">
        <v>129</v>
      </c>
      <c r="L5" s="185" t="s">
        <v>256</v>
      </c>
      <c r="M5" s="185"/>
      <c r="N5" s="185" t="s">
        <v>256</v>
      </c>
      <c r="O5" s="185" t="s">
        <v>257</v>
      </c>
      <c r="P5" s="185" t="s">
        <v>129</v>
      </c>
      <c r="Q5" s="185" t="s">
        <v>288</v>
      </c>
      <c r="R5" s="185" t="s">
        <v>289</v>
      </c>
      <c r="S5" s="185" t="s">
        <v>289</v>
      </c>
      <c r="T5" s="185"/>
    </row>
    <row r="6" ht="19.5" customHeight="1" spans="1:20">
      <c r="A6" s="185"/>
      <c r="B6" s="185"/>
      <c r="C6" s="185"/>
      <c r="D6" s="185"/>
      <c r="E6" s="185"/>
      <c r="F6" s="185"/>
      <c r="G6" s="185" t="s">
        <v>124</v>
      </c>
      <c r="H6" s="185"/>
      <c r="I6" s="185"/>
      <c r="J6" s="185" t="s">
        <v>124</v>
      </c>
      <c r="K6" s="185"/>
      <c r="L6" s="185" t="s">
        <v>124</v>
      </c>
      <c r="M6" s="185" t="s">
        <v>291</v>
      </c>
      <c r="N6" s="185" t="s">
        <v>290</v>
      </c>
      <c r="O6" s="185" t="s">
        <v>124</v>
      </c>
      <c r="P6" s="185"/>
      <c r="Q6" s="185"/>
      <c r="R6" s="185" t="s">
        <v>124</v>
      </c>
      <c r="S6" s="185" t="s">
        <v>292</v>
      </c>
      <c r="T6" s="185" t="s">
        <v>293</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2"/>
      <c r="F9" s="182"/>
      <c r="G9" s="182"/>
      <c r="H9" s="182" t="s">
        <v>517</v>
      </c>
      <c r="I9" s="182"/>
      <c r="J9" s="182" t="s">
        <v>517</v>
      </c>
      <c r="K9" s="182" t="s">
        <v>517</v>
      </c>
      <c r="L9" s="182"/>
      <c r="M9" s="182"/>
      <c r="N9" s="182"/>
      <c r="O9" s="182" t="s">
        <v>517</v>
      </c>
      <c r="P9" s="182"/>
      <c r="Q9" s="182"/>
      <c r="R9" s="182"/>
      <c r="S9" s="182"/>
      <c r="T9" s="182"/>
    </row>
    <row r="10" ht="19.5" customHeight="1" spans="1:20">
      <c r="A10" s="191" t="s">
        <v>183</v>
      </c>
      <c r="B10" s="191"/>
      <c r="C10" s="191"/>
      <c r="D10" s="191" t="s">
        <v>184</v>
      </c>
      <c r="E10" s="182"/>
      <c r="F10" s="182"/>
      <c r="G10" s="182"/>
      <c r="H10" s="182" t="s">
        <v>517</v>
      </c>
      <c r="I10" s="182"/>
      <c r="J10" s="182" t="s">
        <v>517</v>
      </c>
      <c r="K10" s="182" t="s">
        <v>517</v>
      </c>
      <c r="L10" s="182"/>
      <c r="M10" s="182"/>
      <c r="N10" s="182"/>
      <c r="O10" s="182" t="s">
        <v>517</v>
      </c>
      <c r="P10" s="182"/>
      <c r="Q10" s="182"/>
      <c r="R10" s="182"/>
      <c r="S10" s="182"/>
      <c r="T10" s="182"/>
    </row>
    <row r="11" ht="19.5" customHeight="1" spans="1:20">
      <c r="A11" s="191" t="s">
        <v>189</v>
      </c>
      <c r="B11" s="191"/>
      <c r="C11" s="191"/>
      <c r="D11" s="191" t="s">
        <v>190</v>
      </c>
      <c r="E11" s="182"/>
      <c r="F11" s="182"/>
      <c r="G11" s="182"/>
      <c r="H11" s="182" t="s">
        <v>517</v>
      </c>
      <c r="I11" s="182"/>
      <c r="J11" s="182" t="s">
        <v>517</v>
      </c>
      <c r="K11" s="182" t="s">
        <v>517</v>
      </c>
      <c r="L11" s="182"/>
      <c r="M11" s="182"/>
      <c r="N11" s="182"/>
      <c r="O11" s="182" t="s">
        <v>517</v>
      </c>
      <c r="P11" s="182"/>
      <c r="Q11" s="182"/>
      <c r="R11" s="182"/>
      <c r="S11" s="182"/>
      <c r="T11" s="182"/>
    </row>
    <row r="12" ht="19.5" customHeight="1" spans="1:20">
      <c r="A12" s="191" t="s">
        <v>191</v>
      </c>
      <c r="B12" s="191"/>
      <c r="C12" s="191"/>
      <c r="D12" s="191" t="s">
        <v>192</v>
      </c>
      <c r="E12" s="182"/>
      <c r="F12" s="182"/>
      <c r="G12" s="182"/>
      <c r="H12" s="182" t="s">
        <v>517</v>
      </c>
      <c r="I12" s="182"/>
      <c r="J12" s="182" t="s">
        <v>517</v>
      </c>
      <c r="K12" s="182" t="s">
        <v>517</v>
      </c>
      <c r="L12" s="182"/>
      <c r="M12" s="182"/>
      <c r="N12" s="182"/>
      <c r="O12" s="182" t="s">
        <v>517</v>
      </c>
      <c r="P12" s="182"/>
      <c r="Q12" s="182"/>
      <c r="R12" s="182"/>
      <c r="S12" s="182"/>
      <c r="T12" s="182"/>
    </row>
    <row r="13" ht="19.5" customHeight="1" spans="1:20">
      <c r="A13" s="191" t="s">
        <v>518</v>
      </c>
      <c r="B13" s="191"/>
      <c r="C13" s="191"/>
      <c r="D13" s="191"/>
      <c r="E13" s="191"/>
      <c r="F13" s="191"/>
      <c r="G13" s="191"/>
      <c r="H13" s="191"/>
      <c r="I13" s="191"/>
      <c r="J13" s="191"/>
      <c r="K13" s="191"/>
      <c r="L13" s="191"/>
      <c r="M13" s="191"/>
      <c r="N13" s="191"/>
      <c r="O13" s="191"/>
      <c r="P13" s="191"/>
      <c r="Q13" s="191"/>
      <c r="R13" s="191"/>
      <c r="S13" s="191"/>
      <c r="T13" s="19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519</v>
      </c>
    </row>
    <row r="2" ht="14.25" spans="12:12">
      <c r="L2" s="178" t="s">
        <v>520</v>
      </c>
    </row>
    <row r="3" ht="14.25" spans="1:12">
      <c r="A3" s="178" t="s">
        <v>2</v>
      </c>
      <c r="L3" s="178" t="s">
        <v>3</v>
      </c>
    </row>
    <row r="4" ht="19.5" customHeight="1" spans="1:12">
      <c r="A4" s="185" t="s">
        <v>6</v>
      </c>
      <c r="B4" s="185"/>
      <c r="C4" s="185"/>
      <c r="D4" s="185"/>
      <c r="E4" s="185" t="s">
        <v>285</v>
      </c>
      <c r="F4" s="185"/>
      <c r="G4" s="185"/>
      <c r="H4" s="185" t="s">
        <v>286</v>
      </c>
      <c r="I4" s="185" t="s">
        <v>287</v>
      </c>
      <c r="J4" s="185" t="s">
        <v>107</v>
      </c>
      <c r="K4" s="185"/>
      <c r="L4" s="185"/>
    </row>
    <row r="5" ht="19.5" customHeight="1" spans="1:12">
      <c r="A5" s="185" t="s">
        <v>122</v>
      </c>
      <c r="B5" s="185"/>
      <c r="C5" s="185"/>
      <c r="D5" s="185" t="s">
        <v>123</v>
      </c>
      <c r="E5" s="185" t="s">
        <v>129</v>
      </c>
      <c r="F5" s="185" t="s">
        <v>521</v>
      </c>
      <c r="G5" s="185" t="s">
        <v>522</v>
      </c>
      <c r="H5" s="185"/>
      <c r="I5" s="185"/>
      <c r="J5" s="185" t="s">
        <v>129</v>
      </c>
      <c r="K5" s="185" t="s">
        <v>521</v>
      </c>
      <c r="L5" s="179" t="s">
        <v>522</v>
      </c>
    </row>
    <row r="6" ht="19.5" customHeight="1" spans="1:12">
      <c r="A6" s="185"/>
      <c r="B6" s="185"/>
      <c r="C6" s="185"/>
      <c r="D6" s="185"/>
      <c r="E6" s="185"/>
      <c r="F6" s="185"/>
      <c r="G6" s="185"/>
      <c r="H6" s="185"/>
      <c r="I6" s="185"/>
      <c r="J6" s="185"/>
      <c r="K6" s="185"/>
      <c r="L6" s="179" t="s">
        <v>292</v>
      </c>
    </row>
    <row r="7" ht="19.5" customHeight="1" spans="1:12">
      <c r="A7" s="185"/>
      <c r="B7" s="185"/>
      <c r="C7" s="185"/>
      <c r="D7" s="185"/>
      <c r="E7" s="185"/>
      <c r="F7" s="185"/>
      <c r="G7" s="185"/>
      <c r="H7" s="185"/>
      <c r="I7" s="185"/>
      <c r="J7" s="185"/>
      <c r="K7" s="185"/>
      <c r="L7" s="17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79" t="s">
        <v>40</v>
      </c>
    </row>
    <row r="9" ht="19.5" customHeight="1" spans="1:12">
      <c r="A9" s="185"/>
      <c r="B9" s="185"/>
      <c r="C9" s="185"/>
      <c r="D9" s="185" t="s">
        <v>129</v>
      </c>
      <c r="E9" s="182" t="s">
        <v>307</v>
      </c>
      <c r="F9" s="182" t="s">
        <v>307</v>
      </c>
      <c r="G9" s="182" t="s">
        <v>307</v>
      </c>
      <c r="H9" s="182" t="s">
        <v>523</v>
      </c>
      <c r="I9" s="182"/>
      <c r="J9" s="182" t="s">
        <v>523</v>
      </c>
      <c r="K9" s="182" t="s">
        <v>523</v>
      </c>
      <c r="L9" s="182" t="s">
        <v>307</v>
      </c>
    </row>
    <row r="10" ht="19.5" customHeight="1" spans="1:12">
      <c r="A10" s="191" t="s">
        <v>233</v>
      </c>
      <c r="B10" s="191"/>
      <c r="C10" s="191"/>
      <c r="D10" s="191" t="s">
        <v>234</v>
      </c>
      <c r="E10" s="182" t="s">
        <v>307</v>
      </c>
      <c r="F10" s="182" t="s">
        <v>307</v>
      </c>
      <c r="G10" s="182" t="s">
        <v>307</v>
      </c>
      <c r="H10" s="182" t="s">
        <v>523</v>
      </c>
      <c r="I10" s="182"/>
      <c r="J10" s="182" t="s">
        <v>523</v>
      </c>
      <c r="K10" s="182" t="s">
        <v>523</v>
      </c>
      <c r="L10" s="182" t="s">
        <v>307</v>
      </c>
    </row>
    <row r="11" ht="19.5" customHeight="1" spans="1:12">
      <c r="A11" s="191" t="s">
        <v>235</v>
      </c>
      <c r="B11" s="191"/>
      <c r="C11" s="191"/>
      <c r="D11" s="191" t="s">
        <v>236</v>
      </c>
      <c r="E11" s="182" t="s">
        <v>307</v>
      </c>
      <c r="F11" s="182" t="s">
        <v>307</v>
      </c>
      <c r="G11" s="182" t="s">
        <v>307</v>
      </c>
      <c r="H11" s="182" t="s">
        <v>523</v>
      </c>
      <c r="I11" s="182"/>
      <c r="J11" s="182" t="s">
        <v>523</v>
      </c>
      <c r="K11" s="182" t="s">
        <v>523</v>
      </c>
      <c r="L11" s="182" t="s">
        <v>307</v>
      </c>
    </row>
    <row r="12" ht="19.5" customHeight="1" spans="1:12">
      <c r="A12" s="191" t="s">
        <v>237</v>
      </c>
      <c r="B12" s="191"/>
      <c r="C12" s="191"/>
      <c r="D12" s="191" t="s">
        <v>238</v>
      </c>
      <c r="E12" s="182" t="s">
        <v>307</v>
      </c>
      <c r="F12" s="182" t="s">
        <v>307</v>
      </c>
      <c r="G12" s="182" t="s">
        <v>307</v>
      </c>
      <c r="H12" s="182" t="s">
        <v>523</v>
      </c>
      <c r="I12" s="182"/>
      <c r="J12" s="182" t="s">
        <v>523</v>
      </c>
      <c r="K12" s="182" t="s">
        <v>523</v>
      </c>
      <c r="L12" s="182" t="s">
        <v>307</v>
      </c>
    </row>
    <row r="13" ht="19.5" customHeight="1" spans="1:12">
      <c r="A13" s="191" t="s">
        <v>524</v>
      </c>
      <c r="B13" s="191"/>
      <c r="C13" s="191"/>
      <c r="D13" s="191"/>
      <c r="E13" s="191"/>
      <c r="F13" s="191"/>
      <c r="G13" s="191"/>
      <c r="H13" s="191"/>
      <c r="I13" s="191"/>
      <c r="J13" s="191"/>
      <c r="K13" s="191"/>
      <c r="L13" s="19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lpstr>15-1</vt:lpstr>
      <vt:lpstr>15-2</vt:lpstr>
      <vt:lpstr>15-3</vt:lpstr>
      <vt:lpstr>15-4</vt:lpstr>
      <vt:lpstr>15-5</vt:lpstr>
      <vt:lpstr>15-6</vt:lpstr>
      <vt:lpstr>15-7</vt:lpstr>
      <vt:lpstr>15-8</vt:lpstr>
      <vt:lpstr>15-9</vt:lpstr>
      <vt:lpstr>15-10</vt:lpstr>
      <vt:lpstr>15-11</vt:lpstr>
      <vt:lpstr>15-12</vt:lpstr>
      <vt:lpstr>15-13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2024-10-14T08:08:00Z</dcterms:created>
  <dcterms:modified xsi:type="dcterms:W3CDTF">2024-12-16T03:07:59Z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2024-10-14T08:08:12.492Z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6A7E372FA15F46B082DFDD4443246A9C_13</vt:lpwstr>
  </property>
  <property fmtid="{D5CDD505-2E9C-101B-9397-08002B2CF9AE}" pid="10" name="KSOProductBuildVer">
    <vt:lpwstr>2052-11.8.2.10972</vt:lpwstr>
  </property>
</Properties>
</file>