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GK15-1项目支出绩效自评表" sheetId="15" r:id="rId15"/>
    <sheet name="GK15-2项目支出绩效自评表" sheetId="16" r:id="rId16"/>
    <sheet name="GK15-3项目支出绩效自评表" sheetId="17" r:id="rId17"/>
    <sheet name="GK15-4项目支出绩效自评表" sheetId="18" r:id="rId18"/>
    <sheet name="GK15-5项目支出绩效自评表" sheetId="19" r:id="rId19"/>
    <sheet name="GK15-6项目支出绩效自评表" sheetId="20" r:id="rId20"/>
    <sheet name="GK15-7项目支出绩效自评表" sheetId="21" r:id="rId21"/>
    <sheet name="GK15-8项目支出绩效自评表" sheetId="22" r:id="rId22"/>
    <sheet name="GK15-9项目支出绩效自评表" sheetId="23" r:id="rId23"/>
    <sheet name="GK15-10项目支出绩效自评表" sheetId="24" r:id="rId24"/>
    <sheet name="GK15-11项目支出绩效自评表" sheetId="25" r:id="rId25"/>
    <sheet name="GK15-12项目支出绩效自评表" sheetId="26" r:id="rId26"/>
    <sheet name="GK15-13项目支出绩效自评表" sheetId="27" r:id="rId27"/>
    <sheet name="GK15-14项目支出绩效自评表" sheetId="28" r:id="rId28"/>
    <sheet name="GK15-15项目支出绩效自评表" sheetId="29"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<sst xmlns="http://schemas.openxmlformats.org/spreadsheetml/2006/main" count="3391" uniqueCount="881">
  <si>
    <t>收入支出决算表</t>
  </si>
  <si>
    <t>公开01表</t>
  </si>
  <si>
    <t>部门：禄劝彝族苗族自治县乌东德镇人民政府</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</si>
  <si>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</si>
  <si>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</si>
  <si>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</si>
  <si>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</si>
  <si>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</si>
  <si>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</si>
  <si>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</si>
  <si>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</si>
  <si>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</si>
  <si>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</si>
  <si>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</si>
  <si>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</si>
  <si>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</si>
  <si>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</si>
  <si>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</si>
  <si>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</si>
  <si>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</si>
  <si>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</si>
  <si>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</si>
  <si>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</si>
  <si>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</si>
  <si>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</si>
  <si>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</si>
  <si>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</si>
  <si>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</si>
  <si>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</si>
  <si>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</si>
  <si>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</si>
  <si>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</si>
  <si>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</si>
  <si>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</si>
  <si>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</si>
  <si>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</si>
  <si>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</si>
  <si>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</si>
  <si>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</si>
  <si>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</si>
  <si>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</si>
  <si>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</si>
  <si>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</si>
  <si>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</si>
  <si>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</si>
  <si>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</si>
  <si>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</si>
  <si>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</si>
  <si>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</si>
  <si>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</si>
  <si>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</si>
  <si>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</si>
  <si>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</si>
  <si>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</si>
  <si>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</si>
  <si>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</si>
  <si>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</si>
  <si>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</si>
  <si>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</si>
  <si>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</si>
  <si>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</si>
  <si>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</si>
  <si>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</si>
  <si>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</si>
  <si>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</si>
  <si>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</si>
  <si>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</si>
  <si>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</si>
  <si>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</si>
  <si>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</si>
  <si>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</si>
  <si>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</si>
  <si>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</si>
  <si>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</si>
  <si>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</si>
  <si>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</si>
  <si>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</si>
  <si>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</si>
  <si>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</si>
  <si>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</si>
  <si>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</si>
  <si>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</si>
  <si>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</si>
  <si>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</si>
  <si>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</si>
  <si>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</si>
  <si>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</si>
  <si>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</si>
  <si>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</si>
  <si>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</si>
  <si>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</si>
  <si>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</si>
  <si>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</si>
  <si>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</si>
  <si>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</si>
  <si>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</si>
  <si>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</si>
  <si>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</si>
  <si>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</si>
  <si>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</si>
  <si>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</si>
  <si>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</si>
  <si>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</si>
  <si>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</si>
  <si>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</si>
  <si>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</si>
  <si>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</si>
  <si>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</si>
  <si>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</si>
  <si>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</si>
  <si>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</si>
  <si>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</si>
  <si>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</si>
  <si>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</si>
  <si>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</si>
  <si>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</si>
  <si>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</si>
  <si>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</si>
  <si>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</si>
  <si>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</si>
  <si>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</si>
  <si>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</si>
  <si>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</si>
  <si>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</si>
  <si>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</si>
  <si>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</si>
  <si>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</si>
  <si>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</si>
  <si>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</si>
  <si>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</si>
  <si>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2010101</t>
  </si>
  <si>
    <t>行政运行</t>
  </si>
  <si>
    <t>2010301</t>
  </si>
  <si>
    <t>2010399</t>
  </si>
  <si>
    <t>其他政府办公厅（室）及相关机构事务支出</t>
  </si>
  <si>
    <t>2010601</t>
  </si>
  <si>
    <t>2010699</t>
  </si>
  <si>
    <t>其他财政事务支出</t>
  </si>
  <si>
    <t>2013101</t>
  </si>
  <si>
    <t>2013404</t>
  </si>
  <si>
    <t>宗教事务</t>
  </si>
  <si>
    <t>2049999</t>
  </si>
  <si>
    <t>其他公共安全支出</t>
  </si>
  <si>
    <t>2070109</t>
  </si>
  <si>
    <t>群众文化</t>
  </si>
  <si>
    <t>2070808</t>
  </si>
  <si>
    <t>广播电视事务</t>
  </si>
  <si>
    <t>2080299</t>
  </si>
  <si>
    <t>其他民政管理事务支出</t>
  </si>
  <si>
    <t>2080505</t>
  </si>
  <si>
    <t>机关事业单位基本养老保险缴费支出</t>
  </si>
  <si>
    <t>2080506</t>
  </si>
  <si>
    <t>机关事业单位职业年金缴费支出</t>
  </si>
  <si>
    <t>2080801</t>
  </si>
  <si>
    <t>死亡抚恤</t>
  </si>
  <si>
    <t>2081199</t>
  </si>
  <si>
    <t>其他残疾人事业支出</t>
  </si>
  <si>
    <t>2089999</t>
  </si>
  <si>
    <t>其他社会保障和就业支出</t>
  </si>
  <si>
    <t>2100199</t>
  </si>
  <si>
    <t>其他卫生健康管理事务支出</t>
  </si>
  <si>
    <t>2101101</t>
  </si>
  <si>
    <t>行政单位医疗</t>
  </si>
  <si>
    <t>2101102</t>
  </si>
  <si>
    <t>事业单位医疗</t>
  </si>
  <si>
    <t>2101103</t>
  </si>
  <si>
    <t>公务员医疗补助</t>
  </si>
  <si>
    <t>2101199</t>
  </si>
  <si>
    <t>其他行政事业单位医疗支出</t>
  </si>
  <si>
    <t>2120199</t>
  </si>
  <si>
    <t>其他城乡社区管理事务支出</t>
  </si>
  <si>
    <t>2130104</t>
  </si>
  <si>
    <t>事业运行</t>
  </si>
  <si>
    <t>2130204</t>
  </si>
  <si>
    <t>事业机构</t>
  </si>
  <si>
    <t>2130234</t>
  </si>
  <si>
    <t>林业草原防灾减灾</t>
  </si>
  <si>
    <t>2130310</t>
  </si>
  <si>
    <t>水土保持</t>
  </si>
  <si>
    <t>2130505</t>
  </si>
  <si>
    <t>生产发展</t>
  </si>
  <si>
    <t>2130550</t>
  </si>
  <si>
    <t>2130599</t>
  </si>
  <si>
    <t>其他巩固脱贫攻坚成果衔接乡村振兴支出</t>
  </si>
  <si>
    <t>2130705</t>
  </si>
  <si>
    <t>对村民委员会和村党支部的补助</t>
  </si>
  <si>
    <t>2130706</t>
  </si>
  <si>
    <t>对村集体经济组织的补助</t>
  </si>
  <si>
    <t>2140104</t>
  </si>
  <si>
    <t>公路建设</t>
  </si>
  <si>
    <t>2140199</t>
  </si>
  <si>
    <t>其他公路水路运输支出</t>
  </si>
  <si>
    <t>2140602</t>
  </si>
  <si>
    <t>车辆购置税用于农村公路建设支出</t>
  </si>
  <si>
    <t>2200106</t>
  </si>
  <si>
    <t>自然资源利用与保护</t>
  </si>
  <si>
    <t>2210105</t>
  </si>
  <si>
    <t>农村危房改造</t>
  </si>
  <si>
    <t>2210201</t>
  </si>
  <si>
    <t>住房公积金</t>
  </si>
  <si>
    <t>2240109</t>
  </si>
  <si>
    <t>应急管理</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</si>
  <si>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</si>
  <si>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</si>
  <si>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</si>
  <si>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</si>
  <si>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</si>
  <si>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</si>
  <si>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</si>
  <si>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</si>
  <si>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</si>
  <si>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26.08</t>
  </si>
  <si>
    <t>1.47</t>
  </si>
  <si>
    <t>212</t>
  </si>
  <si>
    <t>城乡社区支出</t>
  </si>
  <si>
    <t>95.41</t>
  </si>
  <si>
    <t>95.12</t>
  </si>
  <si>
    <t>0.29</t>
  </si>
  <si>
    <t>21201</t>
  </si>
  <si>
    <t>城乡社区管理事务</t>
  </si>
  <si>
    <t>213</t>
  </si>
  <si>
    <t>农林水支出</t>
  </si>
  <si>
    <t>1,512.28</t>
  </si>
  <si>
    <t>678.60</t>
  </si>
  <si>
    <t>833.67</t>
  </si>
  <si>
    <t>21301</t>
  </si>
  <si>
    <t>农业农村</t>
  </si>
  <si>
    <t>262.51</t>
  </si>
  <si>
    <t>151.99</t>
  </si>
  <si>
    <t>110.52</t>
  </si>
  <si>
    <t>21302</t>
  </si>
  <si>
    <t>林业和草原</t>
  </si>
  <si>
    <t>75.09</t>
  </si>
  <si>
    <t>60.85</t>
  </si>
  <si>
    <t>14.25</t>
  </si>
  <si>
    <t>70.09</t>
  </si>
  <si>
    <t>9.25</t>
  </si>
  <si>
    <t>5.00</t>
  </si>
  <si>
    <t>21303</t>
  </si>
  <si>
    <t>水利</t>
  </si>
  <si>
    <t>34.61</t>
  </si>
  <si>
    <t>25.75</t>
  </si>
  <si>
    <t>8.86</t>
  </si>
  <si>
    <t>21305</t>
  </si>
  <si>
    <t>巩固脱贫攻坚成果衔接乡村振兴</t>
  </si>
  <si>
    <t>700.05</t>
  </si>
  <si>
    <t>266.94</t>
  </si>
  <si>
    <t>22.19</t>
  </si>
  <si>
    <t>410.91</t>
  </si>
  <si>
    <t>21307</t>
  </si>
  <si>
    <t>农村综合改革</t>
  </si>
  <si>
    <t>440.02</t>
  </si>
  <si>
    <t>330.35</t>
  </si>
  <si>
    <t>109.67</t>
  </si>
  <si>
    <t>214</t>
  </si>
  <si>
    <t>交通运输支出</t>
  </si>
  <si>
    <t>337.59</t>
  </si>
  <si>
    <t>21401</t>
  </si>
  <si>
    <t>公路水路运输</t>
  </si>
  <si>
    <t>127.59</t>
  </si>
  <si>
    <t>94.00</t>
  </si>
  <si>
    <t>33.59</t>
  </si>
  <si>
    <t>21406</t>
  </si>
  <si>
    <t>车辆购置税支出</t>
  </si>
  <si>
    <t>210.00</t>
  </si>
  <si>
    <t>220</t>
  </si>
  <si>
    <t>自然资源海洋气象等支出</t>
  </si>
  <si>
    <t>45.00</t>
  </si>
  <si>
    <t>22001</t>
  </si>
  <si>
    <t>自然资源事务</t>
  </si>
  <si>
    <t>221</t>
  </si>
  <si>
    <t>住房保障支出</t>
  </si>
  <si>
    <t>127.55</t>
  </si>
  <si>
    <t>82.55</t>
  </si>
  <si>
    <t>22101</t>
  </si>
  <si>
    <t>保障性安居工程支出</t>
  </si>
  <si>
    <t>22102</t>
  </si>
  <si>
    <t>住房改革支出</t>
  </si>
  <si>
    <t>224</t>
  </si>
  <si>
    <t>灾害防治及应急管理支出</t>
  </si>
  <si>
    <t>0.80</t>
  </si>
  <si>
    <t>22401</t>
  </si>
  <si>
    <t>应急管理事务</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</si>
  <si>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</si>
  <si>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</si>
  <si>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</si>
  <si>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</si>
  <si>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</si>
  <si>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</si>
  <si>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</si>
  <si>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</si>
  <si>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</si>
  <si>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</si>
  <si>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</si>
  <si>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</si>
  <si>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</si>
  <si>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</si>
  <si>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</si>
  <si>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</si>
  <si>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</si>
  <si>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</si>
  <si>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</si>
  <si>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</si>
  <si>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</si>
  <si>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</si>
  <si>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</si>
  <si>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</si>
  <si>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</si>
  <si>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</si>
  <si>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</si>
  <si>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</si>
  <si>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</si>
  <si>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</si>
  <si>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</si>
  <si>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</si>
  <si>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2080208</t>
  </si>
  <si>
    <t>基层政权建设和社区治理</t>
  </si>
  <si>
    <t>2100101</t>
  </si>
  <si>
    <t>2130504</t>
  </si>
  <si>
    <t>农村基础设施建设</t>
  </si>
  <si>
    <t>注：本表反映部门本年度一般公共预算财政拨款的收支和年初、年末结转结余情况。</t>
  </si>
  <si>
    <t>0.61</t>
  </si>
  <si>
    <t>0</t>
  </si>
  <si>
    <t>7.24</t>
  </si>
  <si>
    <t>92.55</t>
  </si>
  <si>
    <t>2.58</t>
  </si>
  <si>
    <t>42.12</t>
  </si>
  <si>
    <t>32.12</t>
  </si>
  <si>
    <t>10.00</t>
  </si>
  <si>
    <t>1,339.52</t>
  </si>
  <si>
    <t>660.91</t>
  </si>
  <si>
    <t>673.45</t>
  </si>
  <si>
    <t>5.15</t>
  </si>
  <si>
    <t>1.32</t>
  </si>
  <si>
    <t>148.77</t>
  </si>
  <si>
    <t>3.22</t>
  </si>
  <si>
    <t>0.47</t>
  </si>
  <si>
    <t>65.85</t>
  </si>
  <si>
    <t>59.56</t>
  </si>
  <si>
    <t>1.29</t>
  </si>
  <si>
    <t>0.49</t>
  </si>
  <si>
    <t>25.10</t>
  </si>
  <si>
    <t>0.64</t>
  </si>
  <si>
    <t>655.91</t>
  </si>
  <si>
    <t>245.00</t>
  </si>
  <si>
    <t>29.84</t>
  </si>
  <si>
    <t>18.62</t>
  </si>
  <si>
    <t>11.22</t>
  </si>
  <si>
    <t>304.00</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</si>
  <si>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</si>
  <si>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</si>
  <si>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</si>
  <si>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</si>
  <si>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</si>
  <si>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</si>
  <si>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</si>
  <si>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</si>
  <si>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</si>
  <si>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</si>
  <si>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</si>
  <si>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</si>
  <si>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</si>
  <si>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</si>
  <si>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</si>
  <si>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</si>
  <si>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</si>
  <si>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</si>
  <si>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</si>
  <si>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</si>
  <si>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</si>
  <si>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</si>
  <si>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</si>
  <si>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</si>
  <si>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</si>
  <si>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</si>
  <si>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</si>
  <si>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</si>
  <si>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</si>
  <si>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</si>
  <si>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</si>
  <si>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</si>
  <si>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</si>
  <si>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</si>
  <si>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</si>
  <si>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</si>
  <si>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</si>
  <si>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</si>
  <si>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</si>
  <si>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</si>
  <si>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</si>
  <si>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</si>
  <si>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</si>
  <si>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</si>
  <si>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</si>
  <si>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</si>
  <si>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</si>
  <si>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</si>
  <si>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</si>
  <si>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</si>
  <si>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</si>
  <si>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</si>
  <si>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</si>
  <si>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</si>
  <si>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</si>
  <si>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</si>
  <si>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</si>
  <si>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</si>
  <si>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</si>
  <si>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</si>
  <si>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</si>
  <si>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</si>
  <si>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</si>
  <si>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</si>
  <si>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</si>
  <si>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</si>
  <si>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</si>
  <si>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</si>
  <si>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</si>
  <si>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</si>
  <si>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</si>
  <si>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</si>
  <si>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</si>
  <si>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</si>
  <si>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</si>
  <si>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</si>
  <si>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</si>
  <si>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</si>
  <si>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</si>
  <si>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</si>
  <si>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</si>
  <si>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</si>
  <si>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</si>
  <si>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</si>
  <si>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</si>
  <si>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</si>
  <si>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</si>
  <si>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</si>
  <si>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</si>
  <si>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</si>
  <si>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</si>
  <si>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</si>
  <si>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</si>
  <si>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</si>
  <si>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</si>
  <si>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</si>
  <si>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</si>
  <si>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</si>
  <si>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</si>
  <si>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</si>
  <si>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</si>
  <si>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</si>
  <si>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</si>
  <si>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</si>
  <si>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</si>
  <si>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</si>
  <si>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</si>
  <si>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</si>
  <si>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</si>
  <si>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</si>
  <si>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</si>
  <si>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</si>
  <si>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</si>
  <si>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</si>
  <si>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</si>
  <si>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</si>
  <si>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</si>
  <si>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</si>
  <si>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</si>
  <si>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</si>
  <si>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</si>
  <si>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</si>
  <si>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</si>
  <si>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</si>
  <si>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</si>
  <si>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</si>
  <si>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</si>
  <si>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</si>
  <si>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</si>
  <si>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</si>
  <si>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</si>
  <si>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</si>
  <si>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</si>
  <si>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</si>
  <si>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</si>
  <si>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</si>
  <si>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</si>
  <si>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</si>
  <si>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</si>
  <si>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</si>
  <si>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</si>
  <si>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</si>
  <si>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</si>
  <si>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</si>
  <si>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</si>
  <si>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</si>
  <si>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</si>
  <si>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</si>
  <si>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</si>
  <si>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</si>
  <si>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</si>
  <si>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</si>
  <si>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</si>
  <si>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</si>
  <si>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</si>
  <si>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</si>
  <si>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</si>
  <si>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</si>
  <si>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</si>
  <si>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</si>
  <si>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</si>
  <si>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</si>
  <si>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</si>
  <si>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</si>
  <si>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</si>
  <si>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</si>
  <si>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</si>
  <si>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</si>
  <si>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</si>
  <si>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</si>
  <si>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</si>
  <si>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</si>
  <si>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</si>
  <si>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</si>
  <si>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</si>
  <si>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</si>
  <si>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</si>
  <si>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</si>
  <si>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</si>
  <si>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</si>
  <si>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</si>
  <si>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</si>
  <si>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</si>
  <si>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</si>
  <si>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</si>
  <si>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</si>
  <si>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</si>
  <si>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</si>
  <si>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</si>
  <si>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</si>
  <si>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</si>
  <si>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</si>
  <si>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</si>
  <si>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</si>
  <si>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</si>
  <si>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</si>
  <si>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</si>
  <si>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</si>
  <si>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</si>
  <si>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</si>
  <si>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</si>
  <si>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</si>
  <si>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</si>
  <si>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</si>
  <si>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</si>
  <si>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</si>
  <si>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</si>
  <si>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</si>
  <si>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</si>
  <si>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</si>
  <si>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</si>
  <si>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</si>
  <si>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</si>
  <si>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</si>
  <si>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</si>
  <si>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</si>
  <si>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</si>
  <si>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</si>
  <si>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昆明市禄劝县乌东德镇无基金预算收支，在部门决算公开时，也应一并公开《政府性基金预算财政拨款收入支出决算表》空表。</t>
  </si>
  <si>
    <t>国有资本经营预算财政拨款收入支出决算表</t>
  </si>
  <si>
    <t>公开09表</t>
  </si>
  <si>
    <t>结转</t>
  </si>
  <si>
    <t>结余</t>
  </si>
  <si>
    <t>223</t>
  </si>
  <si>
    <t>国有资本经营预算支出</t>
  </si>
  <si>
    <t>22301</t>
  </si>
  <si>
    <t>解决历史遗留问题及改革成本支出</t>
  </si>
  <si>
    <t>2230105</t>
  </si>
  <si>
    <t>国有企业退休人员社会化管理补助支出</t>
  </si>
  <si>
    <t>注：本表反映部门本年度国有资本经营预算财政拨款的收支和年初、年末结转结余情况。
昆明市禄劝县乌东德镇无国有资本经营预算收支，在部门决算公开时，也应一并公开《国有资本经营预算财政拨款收入支出决算表》空表。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</si>
  <si>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</si>
  <si>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</si>
  <si>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</si>
  <si>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</si>
  <si>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</si>
  <si>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</si>
  <si>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</si>
  <si>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</si>
  <si>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</si>
  <si>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</si>
  <si>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</si>
  <si>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</si>
  <si>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</si>
  <si>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</si>
  <si>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</si>
  <si>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</si>
  <si>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</si>
  <si>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</si>
  <si>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</si>
  <si>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</si>
  <si>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</si>
  <si>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</si>
  <si>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</si>
  <si>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</si>
  <si>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</si>
  <si>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</si>
  <si>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</si>
  <si>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</si>
  <si>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</si>
  <si>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</si>
  <si>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</si>
  <si>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</si>
  <si>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</si>
  <si>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</si>
  <si>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</si>
  <si>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</si>
  <si>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</si>
  <si>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</si>
  <si>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</si>
  <si>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</si>
  <si>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</si>
  <si>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</si>
  <si>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</si>
  <si>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</si>
  <si>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</si>
  <si>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</si>
  <si>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</si>
  <si>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</si>
  <si>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</si>
  <si>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</si>
  <si>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</si>
  <si>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</si>
  <si>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</si>
  <si>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</si>
  <si>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</si>
  <si>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</si>
  <si>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附表13</t>
  </si>
  <si>
    <r>
      <rPr>
        <sz val="18"/>
        <color rgb="FFFF0000"/>
        <rFont val="宋体"/>
        <charset val="134"/>
      </rPr>
      <t>2023年度</t>
    </r>
    <r>
      <rPr>
        <b/>
        <sz val="18"/>
        <color indexed="8"/>
        <rFont val="宋体"/>
        <charset val="134"/>
      </rPr>
      <t>部门整体支出绩效自评情况</t>
    </r>
  </si>
  <si>
    <t>一、部门基本情况</t>
  </si>
  <si>
    <t>（一）部门概况</t>
  </si>
  <si>
    <t>我部门共设置11个内设机构，包括：行政单位3个，事业单位8个。1.行政单位：人大机关、政府机关、共产党机关2.事业单位：财政所、文广中心、村镇规划服务中心、农科站、畜牧兽医中心、林业站、水务站、社保中心。2023年末实有人员编制65人。其中：行政编制29人（含行政工勤编制1人），事业编制36人（含参公管理事业编制0人）；在职在编实有行政人员24人（含行政工勤人员1人），非参公管理事业人员33人。</t>
  </si>
  <si>
    <t>（二）部门绩效目标的设立情况</t>
  </si>
  <si>
    <t>（1）制定和组织实施经济、科技和社会发展计划，制定资源开发技术改造和产业结构调整方案，组织指导好各业生产，搞好商品流通，协调好本乡与外地区的经济交流与合作，抓好招商引资，人才引进项目开发，不断培育市场体系，组织经济运行，促进经济发展。（2）制定并组织实施村镇建设规划，部署重点工程建设，地方道路建设及公共设施，水利设施的管理，负责土地、林木、水等自然资源和生态环境的保护，做好护林防火工作。（3）负责本行政区域内的民政、计划生育、文化教育、卫生、体育等社会公益事业的综合性工作，维护一切经济单位和个人的正当经济权益，取缔非法经济活动，调解和处理民事纠纷，打击刑事犯罪维护社会稳定。（4）按计划组织本级财政收入和地方税的征收，完成国家财政计划，不断培植税源，管好财政资金，增强财政实力。（5）抓好精神文明建设，丰富群众文化生活，提倡移风易俗，反对封建迷信，破除陈规陋习，树立社会主义新风尚。（6）完成上级政府交办的其它事项。</t>
  </si>
  <si>
    <t>（三）部门整体收支情况</t>
  </si>
  <si>
    <t>昆明市禄劝县乌东德镇2023年度收入合计3652.36万元。其中：财政拨款收入2701.67万元，占总收入的73.97%；其他收入950.69万元，占总收入的26.03%。与上年相比，收入合计增加1589.96万元，增长77.09%。其中：财政拨款收入增加639.27万元，增长31.00%，主要原因是：人员增加及工资基数调增，本年度安排项目资金较上年度有所增加。其他收入增加950.69万元，增长/%，主要原因是：非同级财政拨款收入纳入部门决算，导致增幅较大。昆明市禄劝县乌东德镇2023年度支出合计3850.87万元。其中：基本支出1525.44万元，占总支出的39.61%；项目支出2325.43万元，占总支出的60.39%。与上年相比，支出合计增加1788.47万元，增长86.72%。其中：基本支出减少59.91万元，下降3.78%，主要原因是：贯彻落实“党政机关要习惯过紧日子”的要求，压缩日常开支；项目支出增加1848.38万元，增长387.46%，主要原因是：财政拨款预算拨款项目支出增加，非同级财政拨款支出纳入部门决算，导致同比增幅较大。</t>
  </si>
  <si>
    <t>（四）部门预算管理制度建设情况</t>
  </si>
  <si>
    <t>《中华人民共和国会计法》、《中华人民共和国预算法》、《行政单位财务规则》、《行政单位会计制度》</t>
  </si>
  <si>
    <t>（五）严控“三公经费”支出情况</t>
  </si>
  <si>
    <t>昆明市禄劝县乌东德镇2023年度一般公共预算财政拨款“三公”经费支出年初预算为3.00万元，支出决算为3.00万元，完成年初预算的100.00%。其中：因公出国（境）费支出年初预算为0.00万元，决算为0.00万元，完成年初预算的/%；公务用车购置费支出年初预算为0.00万元，决算为0.00万元，完成年初预算的/%；公务用车运行维护费支出年初预算为3.00万元，决算为3.00万元，完成年初预算的100.00%；公务接待费支出年初预算为0.00万元，决算为0.00万元，完成年初预算的/%。</t>
  </si>
  <si>
    <t>二、绩效自评工作情况</t>
  </si>
  <si>
    <t>（一）绩效自评的目的</t>
  </si>
  <si>
    <t>1.提高对绩效评价重要性的认识；2.高度重视绩效评价结果的应用，充分发挥绩效评价以评促效的作用；3.积极探索和建立一套与预算管理相结合、多渠道应用评价结果的有效机制，努力提高绩效评价意识和财政资金使用效益；4.财政部门要加强内部的协调与配合，建立与部门预算向结合的应用机制，实现绩效评价与部门预算有机结合，促进财政资金的合理分配与有效使用；5.财政部门要结合评价结果，对被评价项目的绩效情况，完成程度和存在的问题与建议加以综合分析；6.建立评价结果在部门预算安排中的激励与约束机制，逐步发挥绩效评价的应有作用。</t>
  </si>
  <si>
    <t>（二）自评组织过程</t>
  </si>
  <si>
    <t>1.前期准备</t>
  </si>
  <si>
    <t>1.建立绩效评价工作组；2.制定评价工作方案；3.确定评价机构；4.制定评价执行方案。</t>
  </si>
  <si>
    <t>2.组织实施</t>
  </si>
  <si>
    <t>1.本部门自评组织情况（1-1自评组织机构设置情况；1-2评价工作组织落实情况）2.项目单位自评组织情况（2-1材料报送情况；2-2材料质量情况）3.本部门项目绩效情况；4.存在的问题及建议。</t>
  </si>
  <si>
    <t>三、评价情况分析及综合评价结论</t>
  </si>
  <si>
    <t>评价情况分析：禄劝彝族苗族自治县乌东德镇人民政府履行职责职能，严格按财经法规及制度使用、管理资金,成效明显,主要体现在以下几个方面： 一是完成各项工作目标任务。完成一般公共预算收入、争取上级资金、固定资产投资等上级下达任务；建立防返贫检测预警机制，牢牢守住不发生规模性返贫底线；做好雨露计划、小额贷款等相关惠民工作，持续加快推进项目建设工作；成功打造多个产业振兴示范点；巩固好农业基础地位，促进农民增收致富；整合资源，发展壮大特色产业等。二是资金使用效益高。保障了职工工资,津补贴和追加工资的及时足额发放,没有出现拖欠职工工资,离退休费用等现象；保障了各项工作的正常运转,资金支付正常；财政供养人员控制较好；资金使用无虚列支出及随意使用现象。三是资金使用社会效益好。民生得到保障，行风评议良好。                                                          综合评价结论：禄劝彝族苗族自治县乌东德镇人民政府自评情况是:总收入3652.36万元、总支完成支出3850.87万元，其中：基本支出1525.44万元，项目支出2325.43万元。资金使用严格按 《会计法》、《预算法》、《行政事业单位财务会计制度》管理办法执行，业务处理合规、合法。</t>
  </si>
  <si>
    <t>四、存在的问题和整改情况</t>
  </si>
  <si>
    <t>1.部门整体支出的预算资金安排和使用上仍有不可预见性，还需加强预算管理，科学编制预算。2.开展缺乏良好的制度环境。部分单位部门对绩效评价工作的了解认识不够全面，财政资金使用的绩效观念仍比较淡薄。3.绩效评价的评价广度深度不够，评价方法、手段单一，基础数据库信息化建设滞后，影响评价效率和评价结果。4.科学规范的标准体系建立难度很大。科学合理、规范统一的评价指标、标准体系尚未建立，难以满足不同层面和性质的绩效评价需求。5.绩效评价结果还没有得到充分利用。6.绩效评价结果缺乏权威性和约束力，与资金分配、预算执行等环节未能紧密衔接，单位部门缺少开展绩效评价的压力与动力。</t>
  </si>
  <si>
    <t>五、绩效自评结果应用</t>
  </si>
  <si>
    <t>绩效自评结果运用，既是开展绩效评价工作的基本前提，又是加强财政支出管理、增强资金绩效理念、合理配置公共资源、优化财政支出结构、强化资金管理水平、提高资金使用效率的重要手段。为使绩效评价结果得到合理运用，应将此次绩效评价结果作为以后年度建设资金分配的重要依据。</t>
  </si>
  <si>
    <t>六、主要经验及做法</t>
  </si>
  <si>
    <t>制定规章制度，加强内部管理工作。乌东德镇镇按照禄劝彝族苗族自治县的管理模式建立各项制度，财务管理按照禄劝彝族苗族自治县进一步规范预算单位及乡镇财政业务的相关要求进行管理。健全预算绩效管理机制。制定预算绩效管理工作计划，严格按照工作计划开展工作。</t>
  </si>
  <si>
    <t>七、其他需说明的情况</t>
  </si>
  <si>
    <t>无</t>
  </si>
  <si>
    <t>备注：涉密部门和涉密信息按保密规定不公开。</t>
  </si>
  <si>
    <t>附表14</t>
  </si>
  <si>
    <r>
      <rPr>
        <b/>
        <sz val="18"/>
        <color rgb="FFFF0000"/>
        <rFont val="宋体"/>
        <charset val="134"/>
      </rPr>
      <t>2023年度</t>
    </r>
    <r>
      <rPr>
        <b/>
        <sz val="18"/>
        <color indexed="8"/>
        <rFont val="宋体"/>
        <charset val="134"/>
      </rPr>
      <t>部门整体支出绩效自评表</t>
    </r>
  </si>
  <si>
    <t>部门名称</t>
  </si>
  <si>
    <t>禄劝彝族苗族自治县乌东德镇人民政府</t>
  </si>
  <si>
    <t>内容</t>
  </si>
  <si>
    <t>说明</t>
  </si>
  <si>
    <t>部门总体目标</t>
  </si>
  <si>
    <t>部门职责</t>
  </si>
  <si>
    <t>禄劝彝族苗族自治县乌东德镇人民政府主要职责包括：认真贯彻执行党和国家的各项方针、政策；负责辖区内的地区性、群众性、公益性、社会性工作；负责辖区内的建设和管理工作及社会维稳工作；履行社会管理职能、经济发展职能、公共服务职能、基层建设职能等社会公共服务职能，宣传贯彻执行党的路线、方针、政策和国家的法律、法规，组织实施上级党组织的决议、决定；团结、组织党员和群众，保证党和政府各项任务在辖区内顺利完成。</t>
  </si>
  <si>
    <t>根据“三定”方案归纳</t>
  </si>
  <si>
    <t>总体绩效目标</t>
  </si>
  <si>
    <t>2024年，全镇上下将继续努力按照县委、县政府工作重心，圆满完成年度各项工作目标任务。有力促进地方经济和社会各项事业的发展。根据上级文件精神和本镇人民代表大会的决议。认真编制2023年度预决算草案并组织执行，做好部门预决算公开工作；管理公共支出；管理社会保障支出；管理民生支出等；负责财务会计数据统计、分析和报告工作；负责会计工作，监督会计规章制度的执行情况；监督财税方针政策、法律法规的执行情况；组织各种税收收入等，使得本镇经济稳步增长。</t>
  </si>
  <si>
    <t>根据部门职责、中长期规划、市委、市政府要求归纳</t>
  </si>
  <si>
    <t>一、部门年度目标</t>
  </si>
  <si>
    <t>财年</t>
  </si>
  <si>
    <t>目标</t>
  </si>
  <si>
    <t>实际完成情况</t>
  </si>
  <si>
    <t>2023</t>
  </si>
  <si>
    <t>1.完成上级下发的经济指标任务；2.开展好乡村振兴工作；3.农村常住居民人均可支配收入增长10%；4.完成公共文化服务项目考核指标；5.完成转移就业培训、引导培训及居民基本养老保险医疗保险参保率；6.严控无序建房违法建房，做好城乡清洁工程；7.完成森林防火及园林绿化等工作；8.认真落实党风廉政建设及党建工作目标；9.落实年度综治维稳工作；10.完成县委县政府交办的其他工作任务等。</t>
  </si>
  <si>
    <t>已完成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</si>
  <si>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</si>
  <si>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</si>
  <si>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</si>
  <si>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</si>
  <si>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</si>
  <si>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</si>
  <si>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</si>
  <si>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</si>
  <si>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</si>
  <si>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</si>
  <si>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</si>
  <si>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</si>
  <si>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</si>
  <si>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</si>
  <si>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机构正常运转经费</t>
  </si>
  <si>
    <t>完成县委、县政府下达预算收支、招商引资、社会稳定、农民增收等任务，做好综治维稳、平安建设工作</t>
  </si>
  <si>
    <t>无偏差</t>
  </si>
  <si>
    <t>文化广播部门基本支出，包括工资福利及公用经费</t>
  </si>
  <si>
    <t>在职人员基本养老保险缴费补助及退休人员职业年金记实</t>
  </si>
  <si>
    <t>在职人员医疗保险补助</t>
  </si>
  <si>
    <t>规划部门基本支出，包括工资福利及公用经费</t>
  </si>
  <si>
    <t>农林水部门基本支出、村组人员生活补助及各项工作经费等及相关工程项目支出</t>
  </si>
  <si>
    <t>交通运输项目</t>
  </si>
  <si>
    <t>大梁子矿山修复</t>
  </si>
  <si>
    <t>在职人员住房公积金缴费支出、农村危房改造</t>
  </si>
  <si>
    <t>中央自然灾害第三批洪涝灾害救助补助</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</si>
  <si>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</si>
  <si>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</si>
  <si>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</si>
  <si>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</si>
  <si>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</si>
  <si>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</si>
  <si>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</si>
  <si>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</si>
  <si>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</si>
  <si>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</si>
  <si>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</si>
  <si>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编制“多规合一”行政村规划</t>
  </si>
  <si>
    <t xml:space="preserve">＝
＞
＜
≥
≤
</t>
  </si>
  <si>
    <t>个</t>
  </si>
  <si>
    <t>农房抗震改造</t>
  </si>
  <si>
    <t>户</t>
  </si>
  <si>
    <t>户厕改造</t>
  </si>
  <si>
    <t>570</t>
  </si>
  <si>
    <t>座</t>
  </si>
  <si>
    <t>安全防护栏安装覆盖</t>
  </si>
  <si>
    <t>公里</t>
  </si>
  <si>
    <t>家庭医生签约</t>
  </si>
  <si>
    <t>8085</t>
  </si>
  <si>
    <t>人</t>
  </si>
  <si>
    <t>效益指标</t>
  </si>
  <si>
    <t>经济效益
指标</t>
  </si>
  <si>
    <t>发放“小额担保”贷款</t>
  </si>
  <si>
    <t>万元</t>
  </si>
  <si>
    <t>青花椒产值</t>
  </si>
  <si>
    <t>社会效益
指标</t>
  </si>
  <si>
    <t>开发公益岗</t>
  </si>
  <si>
    <t>开展技能培训</t>
  </si>
  <si>
    <t>社会养老保险参保率</t>
  </si>
  <si>
    <t>%</t>
  </si>
  <si>
    <t>城乡居民基本医疗保险参保率</t>
  </si>
  <si>
    <t>生态效益
指标</t>
  </si>
  <si>
    <t>烤烟种植</t>
  </si>
  <si>
    <t>亩</t>
  </si>
  <si>
    <t>粮食播种</t>
  </si>
  <si>
    <t>万亩</t>
  </si>
  <si>
    <t>青花椒提质增效</t>
  </si>
  <si>
    <t>实施天然林管护</t>
  </si>
  <si>
    <t>石漠化综合治理</t>
  </si>
  <si>
    <t>可持续影响
指标</t>
  </si>
  <si>
    <t>开展矛盾排查化解调处率</t>
  </si>
  <si>
    <t>满意度指标</t>
  </si>
  <si>
    <t>服务对象满意度指标等</t>
  </si>
  <si>
    <t>受益人群满意度</t>
  </si>
  <si>
    <t>95&amp;</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</si>
  <si>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</si>
  <si>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</si>
  <si>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</si>
  <si>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</si>
  <si>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</si>
  <si>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</si>
  <si>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r>
      <rPr>
        <b/>
        <sz val="18"/>
        <color rgb="FFFF0000"/>
        <rFont val="宋体"/>
        <charset val="134"/>
        <scheme val="minor"/>
      </rPr>
      <t>2023年度</t>
    </r>
    <r>
      <rPr>
        <b/>
        <sz val="18"/>
        <rFont val="宋体"/>
        <charset val="134"/>
        <scheme val="minor"/>
      </rPr>
      <t>项目支出绩效自评表</t>
    </r>
  </si>
  <si>
    <t>项目名称</t>
  </si>
  <si>
    <t>财政所公共服务能力提升资金</t>
  </si>
  <si>
    <t>主管部门</t>
  </si>
  <si>
    <t>乌东德镇人民政府</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</si>
  <si>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</si>
  <si>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</si>
  <si>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</si>
  <si>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</si>
  <si>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</si>
  <si>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</si>
  <si>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</si>
  <si>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</si>
  <si>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</si>
  <si>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</si>
  <si>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</si>
  <si>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</si>
  <si>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</si>
  <si>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完成全省乡镇财政公共服务能力提升建设任务</t>
  </si>
  <si>
    <t>绩效指标</t>
  </si>
  <si>
    <t xml:space="preserve">年度指标值 </t>
  </si>
  <si>
    <t>质量指标</t>
  </si>
  <si>
    <t>时效指标</t>
  </si>
  <si>
    <t>完成乡镇财政公共服务提升时间</t>
  </si>
  <si>
    <t>年</t>
  </si>
  <si>
    <t>成本指标</t>
  </si>
  <si>
    <t>可持续性发展</t>
  </si>
  <si>
    <t>95</t>
  </si>
  <si>
    <t>乡镇财政公共服务能力服务对象满意度</t>
  </si>
  <si>
    <t/>
  </si>
  <si>
    <t>其他需要说明事项</t>
  </si>
  <si>
    <t>总分</t>
  </si>
  <si>
    <t>良</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</si>
  <si>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</si>
  <si>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</si>
  <si>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</si>
  <si>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</si>
  <si>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乌东德金瑞村委会三组民族团结示范村建设项目资金</t>
  </si>
  <si>
    <t>完善基础设施建设，发展产业，不断提升少数民族地区生产生活环境，丰富少数民族地区群众文化生活，增进民族团结，构建文明团结和谐的村组。</t>
  </si>
  <si>
    <t>打造民族团结广场</t>
  </si>
  <si>
    <t>打造民族团结示范一条街</t>
  </si>
  <si>
    <t>条</t>
  </si>
  <si>
    <t>综合利用率</t>
  </si>
  <si>
    <t>受益群众满意度</t>
  </si>
  <si>
    <t>98</t>
  </si>
  <si>
    <t>高效节水灌溉示范建设项目资金</t>
  </si>
  <si>
    <t>高效节水灌溉示范建设</t>
  </si>
  <si>
    <t>按时完成资金拨付率</t>
  </si>
  <si>
    <t>高效节水灌溉提升</t>
  </si>
  <si>
    <t>受益群众投诉率</t>
  </si>
  <si>
    <t>乌东德镇柠檬蛋鸡产业配套项目</t>
  </si>
  <si>
    <t>完善柠檬蛋鸡产业配套设施，带动辐射地乌东德镇经济发展。</t>
  </si>
  <si>
    <t>配套设施完成率</t>
  </si>
  <si>
    <t>工程验收合格率</t>
  </si>
  <si>
    <t>工程完成率</t>
  </si>
  <si>
    <t>乌东德镇金瑞民族村寨旅游提升村项目资金</t>
  </si>
  <si>
    <t>不断提高特色村寨自我发展能力，为推动少数民族特色村寨发展增添新动力，进一步保护好彰显好民族文化工作，做好少数民族特色村保护与发展，加快推进多姿多彩的民族文化建设。</t>
  </si>
  <si>
    <t>验收合格率</t>
  </si>
  <si>
    <t>100</t>
  </si>
  <si>
    <t>村寨人居环境提升</t>
  </si>
  <si>
    <t>明显提升</t>
  </si>
  <si>
    <t>达标</t>
  </si>
  <si>
    <t>90</t>
  </si>
  <si>
    <t>乌东德镇2022年脱贫人口跨省务工交通补贴资金</t>
  </si>
  <si>
    <t>鼓励引导脱贫人口跨省外出务工增收，按照1000元/人年标准完成给予一次性交通补贴</t>
  </si>
  <si>
    <t>补贴脱贫人口外省外出务工人数</t>
  </si>
  <si>
    <t>补贴资金支付到位率</t>
  </si>
  <si>
    <t>补贴标准</t>
  </si>
  <si>
    <t>1000</t>
  </si>
  <si>
    <t>元/人</t>
  </si>
  <si>
    <t>带动脱贫人口受益人数</t>
  </si>
  <si>
    <t>受益脱贫人口满意度</t>
  </si>
  <si>
    <t>中村村委会母楚美丽村庄建设项目资金</t>
  </si>
  <si>
    <t>通过开展美丽乡村建设，以提升母楚村农民生活品质为核心，以建立完善道路硬化、村亮化、卫生净化、村庄绿化、环境美化为重点，突出产业特色。</t>
  </si>
  <si>
    <t>提升母楚村人居环境</t>
  </si>
  <si>
    <t>乌东德镇新村村热区精品水果产业示范园建设项目资金</t>
  </si>
  <si>
    <t>巩固拓展脱贫攻坚成果，增加脱贫群众收入，壮大村集体经济。</t>
  </si>
  <si>
    <t>促进乌东德镇发展</t>
  </si>
  <si>
    <t>乌东德镇太平村委会宜岔村和中村村委会半坡村通村公路硬化项目</t>
  </si>
  <si>
    <t>完成自然村通村道路硬化，完善交通体系建设</t>
  </si>
  <si>
    <t>按期完成</t>
  </si>
  <si>
    <t>新改建公路项目使用未来一定时期内交通需求</t>
  </si>
  <si>
    <t>改善通行服务水平群众满意度</t>
  </si>
  <si>
    <t>80</t>
  </si>
  <si>
    <t>大梁子矿山修复资金</t>
  </si>
  <si>
    <t>通过对矿山破坏边坡的有效治理和合理使用，进行缓坡绿化和边坡加固工程，逐步改善土壤理化质量，恢复土地生态功能，优化大梁子矿山生态环境。</t>
  </si>
  <si>
    <t>矿洞封赌率</t>
  </si>
  <si>
    <t>大梁子矿山修复率</t>
  </si>
  <si>
    <t>农村危房改造资金</t>
  </si>
  <si>
    <t>受益群众居住安全保障</t>
  </si>
  <si>
    <t>中央自然灾害第三批洪涝灾害救助补助资金</t>
  </si>
  <si>
    <t>加强次生灾害隐患排查，提高应急救灾和安置受灾群众的应急管理能力，切实保障群众生命安全</t>
  </si>
  <si>
    <t>次生灾害隐患排查村（社区）数量</t>
  </si>
  <si>
    <t>应急整治隐患点</t>
  </si>
  <si>
    <t>受灾地区重大负面舆情和事情次数</t>
  </si>
  <si>
    <t>次</t>
  </si>
  <si>
    <t>受群众投诉率</t>
  </si>
  <si>
    <t>乌东德镇2023年森林草原防灭火工作经费</t>
  </si>
  <si>
    <t>增强森林防灭火意识，切实做好森林草原防灭火预防工作，提升森林火灾预防和扑救工作能力，促进基层森林草原防灭火工作上新台阶。</t>
  </si>
  <si>
    <t>防灭火工作演练次数</t>
  </si>
  <si>
    <t>次/年</t>
  </si>
  <si>
    <t>镇、村级及小组开展防灭火工作会议次数</t>
  </si>
  <si>
    <t>266</t>
  </si>
  <si>
    <t>森林草原防灭火宣传力度</t>
  </si>
  <si>
    <t>森林草原火灾发生率</t>
  </si>
  <si>
    <t>人民群众投诉率</t>
  </si>
  <si>
    <t>乌东德2023年车辆购置税收入补助地方资金</t>
  </si>
  <si>
    <t>完成中村村委会半坡村通村公路硬化冉家沟至半坡公路：全长4.241公里，保障村民生产生活道路畅通安全有效出行，提高村民生产生活通行效率，缩短出行时间。</t>
  </si>
  <si>
    <t>中村村半坡组通村公路硬化里程</t>
  </si>
  <si>
    <t>4.241</t>
  </si>
  <si>
    <t>居民出行平均缩短时间</t>
  </si>
  <si>
    <t>分钟</t>
  </si>
  <si>
    <t>30户以上自然村通硬化项目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</si>
</sst>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 "/>
  </numFmts>
  <fonts count="52">
    <font>
      <sz val="11"/>
      <color indexed="8"/>
      <name val="宋体"/>
      <charset val="134"/>
      <scheme val="minor"/>
    </font>
    <font>
      <sz val="11"/>
      <color indexed="8"/>
      <name val="宋体"/>
      <charset val="134"/>
    </font>
    <font>
      <b/>
      <sz val="18"/>
      <color rgb="FFFF000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color indexed="8"/>
      <name val="宋体"/>
      <charset val="134"/>
    </font>
    <font>
      <sz val="10"/>
      <name val="宋体"/>
      <charset val="134"/>
    </font>
    <font>
      <sz val="9"/>
      <color indexed="8"/>
      <name val="宋体"/>
      <charset val="134"/>
      <scheme val="minor"/>
    </font>
    <font>
      <sz val="12"/>
      <color indexed="8"/>
      <name val="宋体"/>
      <charset val="134"/>
    </font>
    <font>
      <b/>
      <sz val="18"/>
      <color rgb="FFFF0000"/>
      <name val="宋体"/>
      <charset val="134"/>
    </font>
    <font>
      <b/>
      <sz val="18"/>
      <color indexed="8"/>
      <name val="宋体"/>
      <charset val="134"/>
    </font>
    <font>
      <b/>
      <sz val="10"/>
      <color indexed="8"/>
      <name val="宋体"/>
      <charset val="134"/>
    </font>
    <font>
      <b/>
      <sz val="12"/>
      <color indexed="8"/>
      <name val="宋体"/>
      <charset val="134"/>
    </font>
    <font>
      <sz val="11"/>
      <name val="宋体"/>
      <charset val="134"/>
    </font>
    <font>
      <b/>
      <sz val="12"/>
      <color rgb="FFFF0000"/>
      <name val="宋体"/>
      <charset val="134"/>
    </font>
    <font>
      <b/>
      <sz val="11"/>
      <color indexed="8"/>
      <name val="宋体"/>
      <charset val="134"/>
    </font>
    <font>
      <sz val="10"/>
      <color indexed="8"/>
      <name val="仿宋_GB2312"/>
      <charset val="134"/>
    </font>
    <font>
      <sz val="10"/>
      <color theme="1"/>
      <name val="宋体"/>
      <charset val="134"/>
      <scheme val="minor"/>
    </font>
    <font>
      <sz val="12"/>
      <color theme="1"/>
      <name val="宋体"/>
      <charset val="134"/>
      <scheme val="minor"/>
    </font>
    <font>
      <sz val="18"/>
      <color rgb="FFFF0000"/>
      <name val="宋体"/>
      <charset val="134"/>
    </font>
    <font>
      <sz val="10"/>
      <color rgb="FF000000"/>
      <name val="宋体"/>
      <charset val="134"/>
    </font>
    <font>
      <b/>
      <sz val="11"/>
      <color rgb="FF0070C0"/>
      <name val="宋体"/>
      <charset val="134"/>
    </font>
    <font>
      <sz val="22"/>
      <color indexed="8"/>
      <name val="宋体"/>
      <charset val="134"/>
    </font>
    <font>
      <sz val="10"/>
      <color indexed="8"/>
      <name val="Arial"/>
      <charset val="0"/>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6" borderId="1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41" fillId="7" borderId="20" applyNumberFormat="0" applyAlignment="0" applyProtection="0">
      <alignment vertical="center"/>
    </xf>
    <xf numFmtId="0" fontId="42" fillId="8" borderId="21" applyNumberFormat="0" applyAlignment="0" applyProtection="0">
      <alignment vertical="center"/>
    </xf>
    <xf numFmtId="0" fontId="43" fillId="8" borderId="20" applyNumberFormat="0" applyAlignment="0" applyProtection="0">
      <alignment vertical="center"/>
    </xf>
    <xf numFmtId="0" fontId="44" fillId="9" borderId="22" applyNumberFormat="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26" fillId="0" borderId="0"/>
    <xf numFmtId="0" fontId="1" fillId="0" borderId="0"/>
    <xf numFmtId="0" fontId="1" fillId="0" borderId="0">
      <alignment vertical="center"/>
    </xf>
  </cellStyleXfs>
  <cellXfs count="197">
    <xf numFmtId="0" fontId="0" fillId="0" borderId="0" xfId="0" applyFont="1">
      <alignment vertical="center"/>
    </xf>
    <xf numFmtId="0" fontId="1" fillId="0" borderId="0" xfId="50" applyFont="1" applyFill="1" applyBorder="1" applyAlignment="1">
      <alignment wrapText="1"/>
    </xf>
    <xf numFmtId="0" fontId="2" fillId="0" borderId="0" xfId="50" applyFont="1" applyFill="1" applyBorder="1" applyAlignment="1">
      <alignment horizontal="center" vertical="center" wrapText="1"/>
    </xf>
    <xf numFmtId="0" fontId="3" fillId="0" borderId="0" xfId="5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9" fontId="4"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176" fontId="4" fillId="0" borderId="1"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6" fillId="0" borderId="7" xfId="50"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4" fillId="0" borderId="1" xfId="50" applyFont="1" applyFill="1" applyBorder="1" applyAlignment="1">
      <alignment horizontal="center" wrapText="1"/>
    </xf>
    <xf numFmtId="0" fontId="4" fillId="0" borderId="0" xfId="50" applyFont="1" applyFill="1" applyBorder="1" applyAlignment="1">
      <alignment horizontal="center" vertical="center" wrapText="1"/>
    </xf>
    <xf numFmtId="0" fontId="6" fillId="0" borderId="0" xfId="50" applyFont="1" applyFill="1" applyBorder="1" applyAlignment="1">
      <alignment horizontal="left" vertical="center" wrapText="1"/>
    </xf>
    <xf numFmtId="0" fontId="8"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9" fillId="0" borderId="1" xfId="50" applyFont="1" applyFill="1" applyBorder="1" applyAlignment="1">
      <alignment horizontal="center" vertical="center" wrapText="1"/>
    </xf>
    <xf numFmtId="0" fontId="9" fillId="0" borderId="0" xfId="50" applyFont="1" applyFill="1" applyBorder="1" applyAlignment="1">
      <alignment horizontal="center" vertical="center" wrapText="1"/>
    </xf>
    <xf numFmtId="49" fontId="7" fillId="0" borderId="1" xfId="51" applyNumberFormat="1" applyFont="1" applyFill="1" applyBorder="1" applyAlignment="1">
      <alignment horizontal="left" vertical="center" wrapText="1"/>
    </xf>
    <xf numFmtId="0" fontId="4" fillId="0" borderId="1" xfId="50" applyFont="1" applyFill="1" applyBorder="1" applyAlignment="1">
      <alignment horizontal="left" vertical="center" wrapText="1"/>
    </xf>
    <xf numFmtId="49" fontId="4" fillId="0" borderId="1" xfId="50" applyNumberFormat="1" applyFont="1" applyFill="1" applyBorder="1" applyAlignment="1">
      <alignment horizontal="center" vertical="top" wrapText="1"/>
    </xf>
    <xf numFmtId="49" fontId="4" fillId="0" borderId="2" xfId="50" applyNumberFormat="1" applyFont="1" applyFill="1" applyBorder="1" applyAlignment="1">
      <alignment horizontal="center" vertical="top" wrapText="1"/>
    </xf>
    <xf numFmtId="49" fontId="4" fillId="0" borderId="3" xfId="50" applyNumberFormat="1" applyFont="1" applyFill="1" applyBorder="1" applyAlignment="1">
      <alignment horizontal="center" vertical="top" wrapText="1"/>
    </xf>
    <xf numFmtId="49" fontId="4" fillId="0" borderId="4" xfId="50" applyNumberFormat="1" applyFont="1" applyFill="1" applyBorder="1" applyAlignment="1">
      <alignment horizontal="center" vertical="top" wrapText="1"/>
    </xf>
    <xf numFmtId="0" fontId="0" fillId="0" borderId="0" xfId="0" applyFont="1" applyAlignment="1">
      <alignment horizontal="left" vertical="center"/>
    </xf>
    <xf numFmtId="177" fontId="4" fillId="0" borderId="1" xfId="50" applyNumberFormat="1" applyFont="1" applyFill="1" applyBorder="1" applyAlignment="1">
      <alignment horizontal="center" vertical="center" wrapText="1"/>
    </xf>
    <xf numFmtId="0" fontId="1" fillId="0" borderId="0" xfId="50" applyFont="1" applyAlignment="1">
      <alignment wrapText="1"/>
    </xf>
    <xf numFmtId="0" fontId="2" fillId="0" borderId="0" xfId="50" applyFont="1" applyFill="1" applyAlignment="1">
      <alignment horizontal="center" vertical="center" wrapText="1"/>
    </xf>
    <xf numFmtId="0" fontId="3" fillId="0" borderId="0" xfId="50" applyFont="1" applyFill="1" applyAlignment="1">
      <alignment horizontal="center" vertical="center" wrapText="1"/>
    </xf>
    <xf numFmtId="49"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7" fillId="0" borderId="1" xfId="51"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49" fontId="10" fillId="0" borderId="1" xfId="51" applyNumberFormat="1" applyFont="1" applyFill="1" applyBorder="1" applyAlignment="1">
      <alignment horizontal="left" vertical="center"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49" fontId="1" fillId="0" borderId="1" xfId="51" applyNumberFormat="1" applyFont="1" applyFill="1" applyBorder="1" applyAlignment="1">
      <alignment horizontal="left" vertical="center" wrapText="1"/>
    </xf>
    <xf numFmtId="0" fontId="7" fillId="0" borderId="1" xfId="51" applyNumberFormat="1" applyFont="1" applyFill="1" applyBorder="1" applyAlignment="1">
      <alignment horizontal="left" vertical="center" wrapText="1"/>
    </xf>
    <xf numFmtId="10" fontId="4" fillId="0" borderId="1" xfId="50" applyNumberFormat="1" applyFont="1" applyFill="1" applyBorder="1" applyAlignment="1">
      <alignment horizontal="right"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1" fillId="0" borderId="0" xfId="0" applyFont="1" applyFill="1" applyBorder="1" applyAlignment="1"/>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7" fillId="0" borderId="9" xfId="0" applyFont="1" applyFill="1" applyBorder="1" applyAlignment="1">
      <alignment horizontal="left" vertical="center"/>
    </xf>
    <xf numFmtId="0" fontId="13"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8" fillId="0" borderId="0" xfId="0" applyFont="1" applyFill="1" applyBorder="1" applyAlignment="1"/>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15" fillId="3" borderId="1" xfId="0" applyNumberFormat="1" applyFont="1" applyFill="1" applyBorder="1" applyAlignment="1">
      <alignment horizontal="left" vertical="center" wrapText="1"/>
    </xf>
    <xf numFmtId="49" fontId="15" fillId="3"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78"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49" fontId="10" fillId="0" borderId="5" xfId="51" applyNumberFormat="1" applyFont="1" applyFill="1" applyBorder="1" applyAlignment="1">
      <alignment horizontal="center" vertical="center"/>
    </xf>
    <xf numFmtId="0" fontId="10" fillId="0" borderId="1" xfId="51" applyFont="1" applyFill="1" applyBorder="1" applyAlignment="1">
      <alignment horizontal="center" vertical="center"/>
    </xf>
    <xf numFmtId="49" fontId="10" fillId="0" borderId="5" xfId="51" applyNumberFormat="1" applyFont="1" applyFill="1" applyBorder="1" applyAlignment="1">
      <alignment horizontal="center" vertical="center" wrapText="1"/>
    </xf>
    <xf numFmtId="49" fontId="10" fillId="0" borderId="2" xfId="51" applyNumberFormat="1" applyFont="1" applyFill="1" applyBorder="1" applyAlignment="1">
      <alignment horizontal="center" vertical="center" wrapText="1"/>
    </xf>
    <xf numFmtId="49" fontId="10" fillId="0" borderId="2" xfId="51" applyNumberFormat="1" applyFont="1" applyFill="1" applyBorder="1" applyAlignment="1">
      <alignment horizontal="left" vertical="center" wrapText="1"/>
    </xf>
    <xf numFmtId="0" fontId="18"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6" fillId="0" borderId="6" xfId="5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49" fontId="15" fillId="3" borderId="1" xfId="0" applyNumberFormat="1" applyFont="1" applyFill="1" applyBorder="1" applyAlignment="1">
      <alignment vertical="center" wrapText="1"/>
    </xf>
    <xf numFmtId="0" fontId="15" fillId="3" borderId="12" xfId="0" applyFont="1" applyFill="1" applyBorder="1" applyAlignment="1">
      <alignment horizontal="left"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 fillId="0" borderId="1" xfId="0" applyFont="1" applyFill="1" applyBorder="1" applyAlignment="1">
      <alignment horizontal="center"/>
    </xf>
    <xf numFmtId="49" fontId="10" fillId="0" borderId="3" xfId="51" applyNumberFormat="1" applyFont="1" applyFill="1" applyBorder="1" applyAlignment="1">
      <alignment horizontal="center" vertical="center" wrapText="1"/>
    </xf>
    <xf numFmtId="49" fontId="10" fillId="0" borderId="4" xfId="51" applyNumberFormat="1" applyFont="1" applyFill="1" applyBorder="1" applyAlignment="1">
      <alignment horizontal="center" vertical="center" wrapText="1"/>
    </xf>
    <xf numFmtId="49" fontId="10" fillId="0" borderId="3" xfId="51" applyNumberFormat="1" applyFont="1" applyFill="1" applyBorder="1" applyAlignment="1">
      <alignment horizontal="left" vertical="center" wrapText="1"/>
    </xf>
    <xf numFmtId="49" fontId="10" fillId="0" borderId="4" xfId="51" applyNumberFormat="1"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1"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22" fillId="0" borderId="12" xfId="0" applyFont="1" applyFill="1" applyBorder="1" applyAlignment="1">
      <alignment horizontal="left" vertical="center" wrapText="1"/>
    </xf>
    <xf numFmtId="0" fontId="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0" xfId="0" applyFont="1" applyFill="1" applyAlignment="1">
      <alignment horizontal="center"/>
    </xf>
    <xf numFmtId="0" fontId="25" fillId="0" borderId="0" xfId="0" applyFont="1" applyFill="1" applyBorder="1" applyAlignment="1"/>
    <xf numFmtId="0" fontId="26" fillId="0" borderId="0" xfId="0" applyFont="1" applyAlignment="1"/>
    <xf numFmtId="0" fontId="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right" vertical="center" shrinkToFit="1"/>
    </xf>
    <xf numFmtId="49" fontId="1" fillId="0" borderId="1" xfId="0" applyNumberFormat="1" applyFont="1" applyFill="1" applyBorder="1" applyAlignment="1">
      <alignment horizontal="right" vertical="center" shrinkToFit="1"/>
    </xf>
    <xf numFmtId="0" fontId="1" fillId="0" borderId="1" xfId="0" applyFont="1" applyFill="1" applyBorder="1" applyAlignment="1">
      <alignment horizontal="left" vertical="center" shrinkToFit="1"/>
    </xf>
    <xf numFmtId="179" fontId="1" fillId="0" borderId="1" xfId="0" applyNumberFormat="1" applyFont="1" applyFill="1" applyBorder="1" applyAlignment="1">
      <alignment horizontal="left" vertical="center" shrinkToFit="1"/>
    </xf>
    <xf numFmtId="179" fontId="1"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0" fillId="0" borderId="0" xfId="0" applyFont="1" applyFill="1">
      <alignment vertical="center"/>
    </xf>
    <xf numFmtId="0" fontId="24" fillId="0" borderId="0" xfId="0" applyFont="1" applyFill="1" applyAlignment="1">
      <alignment horizontal="center" wrapText="1"/>
    </xf>
    <xf numFmtId="0" fontId="26" fillId="0" borderId="0" xfId="0" applyFont="1" applyFill="1" applyBorder="1" applyAlignment="1">
      <alignment wrapText="1"/>
    </xf>
    <xf numFmtId="0" fontId="26" fillId="0" borderId="0" xfId="0" applyFont="1" applyFill="1" applyBorder="1" applyAlignment="1"/>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0" fontId="1" fillId="0" borderId="15"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179" fontId="1" fillId="0" borderId="1" xfId="0" applyNumberFormat="1" applyFont="1" applyFill="1" applyBorder="1" applyAlignment="1">
      <alignment horizontal="right" vertical="center" wrapText="1" shrinkToFit="1"/>
    </xf>
    <xf numFmtId="179" fontId="15" fillId="0" borderId="1" xfId="0" applyNumberFormat="1" applyFont="1" applyFill="1" applyBorder="1" applyAlignment="1"/>
    <xf numFmtId="0" fontId="7" fillId="0" borderId="0" xfId="0" applyFont="1" applyFill="1" applyBorder="1" applyAlignment="1">
      <alignment horizontal="right"/>
    </xf>
    <xf numFmtId="0" fontId="27" fillId="0" borderId="0" xfId="0" applyFont="1" applyAlignment="1">
      <alignment horizontal="center" vertical="center"/>
    </xf>
    <xf numFmtId="0" fontId="28" fillId="4" borderId="16" xfId="0" applyNumberFormat="1" applyFont="1" applyFill="1" applyBorder="1" applyAlignment="1">
      <alignment horizontal="center" vertical="center"/>
    </xf>
    <xf numFmtId="0" fontId="28" fillId="4" borderId="16" xfId="0" applyNumberFormat="1" applyFont="1" applyFill="1" applyBorder="1" applyAlignment="1">
      <alignment horizontal="left" vertical="center"/>
    </xf>
    <xf numFmtId="0" fontId="28" fillId="5" borderId="16" xfId="0" applyNumberFormat="1" applyFont="1" applyFill="1" applyBorder="1" applyAlignment="1">
      <alignment horizontal="center" vertical="center"/>
    </xf>
    <xf numFmtId="4" fontId="28" fillId="5" borderId="16" xfId="0" applyNumberFormat="1" applyFont="1" applyFill="1" applyBorder="1" applyAlignment="1">
      <alignment horizontal="right" vertical="center"/>
    </xf>
    <xf numFmtId="0" fontId="28" fillId="5" borderId="16" xfId="0" applyNumberFormat="1" applyFont="1" applyFill="1" applyBorder="1" applyAlignment="1">
      <alignment horizontal="left" vertical="center" wrapText="1"/>
    </xf>
    <xf numFmtId="0" fontId="29" fillId="0" borderId="0" xfId="0" applyFont="1" applyAlignment="1"/>
    <xf numFmtId="0" fontId="26" fillId="0" borderId="0" xfId="0" applyFont="1" applyAlignment="1">
      <alignment wrapText="1"/>
    </xf>
    <xf numFmtId="0" fontId="28" fillId="4" borderId="16" xfId="0" applyNumberFormat="1" applyFont="1" applyFill="1" applyBorder="1" applyAlignment="1">
      <alignment horizontal="center" vertical="center" wrapText="1"/>
    </xf>
    <xf numFmtId="0" fontId="30" fillId="4" borderId="16" xfId="0" applyNumberFormat="1" applyFont="1" applyFill="1" applyBorder="1" applyAlignment="1">
      <alignment horizontal="left" vertical="center" wrapText="1"/>
    </xf>
    <xf numFmtId="0" fontId="28" fillId="5" borderId="16" xfId="0" applyNumberFormat="1" applyFont="1" applyFill="1" applyBorder="1" applyAlignment="1">
      <alignment horizontal="center" vertical="center" wrapText="1"/>
    </xf>
    <xf numFmtId="0" fontId="28" fillId="4" borderId="16" xfId="0" applyNumberFormat="1" applyFont="1" applyFill="1" applyBorder="1" applyAlignment="1">
      <alignment horizontal="left" vertical="center" wrapText="1"/>
    </xf>
    <xf numFmtId="4" fontId="28" fillId="5" borderId="16" xfId="0" applyNumberFormat="1" applyFont="1" applyFill="1" applyBorder="1" applyAlignment="1">
      <alignment horizontal="right" vertical="center" wrapText="1"/>
    </xf>
    <xf numFmtId="0" fontId="31" fillId="0" borderId="0" xfId="0" applyFont="1" applyAlignment="1">
      <alignment horizontal="center" vertical="center"/>
    </xf>
    <xf numFmtId="0" fontId="28" fillId="5" borderId="16" xfId="0" applyNumberFormat="1" applyFont="1" applyFill="1" applyBorder="1" applyAlignment="1">
      <alignment horizontal="right" vertical="center"/>
    </xf>
    <xf numFmtId="0" fontId="28" fillId="5" borderId="16" xfId="0" applyNumberFormat="1" applyFont="1" applyFill="1" applyBorder="1" applyAlignment="1">
      <alignment horizontal="left" vertical="center"/>
    </xf>
    <xf numFmtId="0" fontId="31" fillId="0" borderId="0" xfId="0" applyFont="1" applyAlignment="1"/>
    <xf numFmtId="0" fontId="8" fillId="0" borderId="0" xfId="0" applyFont="1" applyAlignment="1"/>
    <xf numFmtId="0" fontId="10" fillId="0" borderId="2" xfId="0" applyNumberFormat="1" applyFont="1" applyFill="1" applyBorder="1" applyAlignment="1" quotePrefix="1">
      <alignment horizontal="center" vertical="center" wrapText="1"/>
    </xf>
    <xf numFmtId="0" fontId="6" fillId="0" borderId="1" xfId="50" applyFont="1" applyFill="1" applyBorder="1" applyAlignment="1" quotePrefix="1">
      <alignment horizontal="center" vertical="center" wrapText="1"/>
    </xf>
    <xf numFmtId="0" fontId="6" fillId="0" borderId="5" xfId="50" applyFont="1" applyFill="1" applyBorder="1" applyAlignment="1" quotePrefix="1">
      <alignment horizontal="center" vertical="center" wrapText="1"/>
    </xf>
    <xf numFmtId="49" fontId="7" fillId="0" borderId="1" xfId="51" applyNumberFormat="1" applyFont="1" applyFill="1" applyBorder="1" applyAlignment="1" quotePrefix="1">
      <alignment horizontal="left" vertical="center" wrapText="1"/>
    </xf>
    <xf numFmtId="0" fontId="6" fillId="0" borderId="7" xfId="50" applyFont="1" applyFill="1" applyBorder="1" applyAlignment="1" quotePrefix="1">
      <alignment horizontal="center" vertical="center" wrapText="1"/>
    </xf>
    <xf numFmtId="49" fontId="7" fillId="0" borderId="1" xfId="51" applyNumberFormat="1" applyFont="1" applyFill="1" applyBorder="1" applyAlignment="1" quotePrefix="1">
      <alignment horizontal="center" vertical="center" wrapText="1"/>
    </xf>
    <xf numFmtId="0" fontId="4" fillId="2" borderId="6"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 min="7" max="7" width="10.375"/>
  </cols>
  <sheetData>
    <row r="1" ht="27" spans="3:3">
      <c r="C1" s="192" t="s">
        <v>0</v>
      </c>
    </row>
    <row r="2" ht="14.25" spans="6:6">
      <c r="F2" s="147" t="s">
        <v>1</v>
      </c>
    </row>
    <row r="3" ht="14.25" spans="1:6">
      <c r="A3" s="147" t="s">
        <v>2</v>
      </c>
      <c r="F3" s="147" t="s">
        <v>3</v>
      </c>
    </row>
    <row r="4" ht="19.5" customHeight="1" spans="1:6">
      <c r="A4" s="180" t="s">
        <v>4</v>
      </c>
      <c r="B4" s="180"/>
      <c r="C4" s="180"/>
      <c r="D4" s="180" t="s">
        <v>5</v>
      </c>
      <c r="E4" s="180"/>
      <c r="F4" s="180"/>
    </row>
    <row r="5" ht="19.5" customHeight="1" spans="1:6">
      <c r="A5" s="180" t="s">
        <v>6</v>
      </c>
      <c r="B5" s="180" t="s">
        <v>7</v>
      </c>
      <c r="C5" s="180" t="s">
        <v>8</v>
      </c>
      <c r="D5" s="180" t="s">
        <v>9</v>
      </c>
      <c r="E5" s="180" t="s">
        <v>7</v>
      </c>
      <c r="F5" s="180" t="s">
        <v>8</v>
      </c>
    </row>
    <row r="6" ht="19.5" customHeight="1" spans="1:6">
      <c r="A6" s="180" t="s">
        <v>10</v>
      </c>
      <c r="B6" s="180"/>
      <c r="C6" s="180" t="s">
        <v>11</v>
      </c>
      <c r="D6" s="180" t="s">
        <v>10</v>
      </c>
      <c r="E6" s="180"/>
      <c r="F6" s="180" t="s">
        <v>12</v>
      </c>
    </row>
    <row r="7" ht="19.5" customHeight="1" spans="1:6">
      <c r="A7" s="181" t="s">
        <v>13</v>
      </c>
      <c r="B7" s="180" t="s">
        <v>11</v>
      </c>
      <c r="C7" s="183">
        <v>27016661.68</v>
      </c>
      <c r="D7" s="181" t="s">
        <v>14</v>
      </c>
      <c r="E7" s="180" t="s">
        <v>15</v>
      </c>
      <c r="F7" s="183">
        <v>13352906.41</v>
      </c>
    </row>
    <row r="8" ht="19.5" customHeight="1" spans="1:6">
      <c r="A8" s="181" t="s">
        <v>16</v>
      </c>
      <c r="B8" s="180" t="s">
        <v>12</v>
      </c>
      <c r="C8" s="183"/>
      <c r="D8" s="181" t="s">
        <v>17</v>
      </c>
      <c r="E8" s="180" t="s">
        <v>18</v>
      </c>
      <c r="F8" s="183"/>
    </row>
    <row r="9" ht="19.5" customHeight="1" spans="1:6">
      <c r="A9" s="181" t="s">
        <v>19</v>
      </c>
      <c r="B9" s="180" t="s">
        <v>20</v>
      </c>
      <c r="C9" s="183"/>
      <c r="D9" s="181" t="s">
        <v>21</v>
      </c>
      <c r="E9" s="180" t="s">
        <v>22</v>
      </c>
      <c r="F9" s="183"/>
    </row>
    <row r="10" ht="19.5" customHeight="1" spans="1:6">
      <c r="A10" s="181" t="s">
        <v>23</v>
      </c>
      <c r="B10" s="180" t="s">
        <v>24</v>
      </c>
      <c r="C10" s="183">
        <v>0</v>
      </c>
      <c r="D10" s="181" t="s">
        <v>25</v>
      </c>
      <c r="E10" s="180" t="s">
        <v>26</v>
      </c>
      <c r="F10" s="183">
        <v>8610</v>
      </c>
    </row>
    <row r="11" ht="19.5" customHeight="1" spans="1:6">
      <c r="A11" s="181" t="s">
        <v>27</v>
      </c>
      <c r="B11" s="180" t="s">
        <v>28</v>
      </c>
      <c r="C11" s="183">
        <v>0</v>
      </c>
      <c r="D11" s="181" t="s">
        <v>29</v>
      </c>
      <c r="E11" s="180" t="s">
        <v>30</v>
      </c>
      <c r="F11" s="183"/>
    </row>
    <row r="12" ht="19.5" customHeight="1" spans="1:6">
      <c r="A12" s="181" t="s">
        <v>31</v>
      </c>
      <c r="B12" s="180" t="s">
        <v>32</v>
      </c>
      <c r="C12" s="183">
        <v>0</v>
      </c>
      <c r="D12" s="181" t="s">
        <v>33</v>
      </c>
      <c r="E12" s="180" t="s">
        <v>34</v>
      </c>
      <c r="F12" s="183"/>
    </row>
    <row r="13" ht="19.5" customHeight="1" spans="1:6">
      <c r="A13" s="181" t="s">
        <v>35</v>
      </c>
      <c r="B13" s="180" t="s">
        <v>36</v>
      </c>
      <c r="C13" s="183">
        <v>0</v>
      </c>
      <c r="D13" s="181" t="s">
        <v>37</v>
      </c>
      <c r="E13" s="180" t="s">
        <v>38</v>
      </c>
      <c r="F13" s="183">
        <v>1109966.29</v>
      </c>
    </row>
    <row r="14" ht="19.5" customHeight="1" spans="1:6">
      <c r="A14" s="181" t="s">
        <v>39</v>
      </c>
      <c r="B14" s="180" t="s">
        <v>40</v>
      </c>
      <c r="C14" s="183">
        <v>9506946.1</v>
      </c>
      <c r="D14" s="181" t="s">
        <v>41</v>
      </c>
      <c r="E14" s="180" t="s">
        <v>42</v>
      </c>
      <c r="F14" s="183">
        <v>2006042.52</v>
      </c>
    </row>
    <row r="15" ht="19.5" customHeight="1" spans="1:6">
      <c r="A15" s="181"/>
      <c r="B15" s="180" t="s">
        <v>43</v>
      </c>
      <c r="C15" s="193"/>
      <c r="D15" s="181" t="s">
        <v>44</v>
      </c>
      <c r="E15" s="180" t="s">
        <v>45</v>
      </c>
      <c r="F15" s="183">
        <v>844900.09</v>
      </c>
    </row>
    <row r="16" ht="19.5" customHeight="1" spans="1:6">
      <c r="A16" s="181"/>
      <c r="B16" s="180" t="s">
        <v>46</v>
      </c>
      <c r="C16" s="193"/>
      <c r="D16" s="181" t="s">
        <v>47</v>
      </c>
      <c r="E16" s="180" t="s">
        <v>48</v>
      </c>
      <c r="F16" s="183"/>
    </row>
    <row r="17" ht="19.5" customHeight="1" spans="1:6">
      <c r="A17" s="181"/>
      <c r="B17" s="180" t="s">
        <v>49</v>
      </c>
      <c r="C17" s="193"/>
      <c r="D17" s="181" t="s">
        <v>50</v>
      </c>
      <c r="E17" s="180" t="s">
        <v>51</v>
      </c>
      <c r="F17" s="183">
        <v>954143.87</v>
      </c>
    </row>
    <row r="18" ht="19.5" customHeight="1" spans="1:6">
      <c r="A18" s="181"/>
      <c r="B18" s="180" t="s">
        <v>52</v>
      </c>
      <c r="C18" s="193"/>
      <c r="D18" s="181" t="s">
        <v>53</v>
      </c>
      <c r="E18" s="180" t="s">
        <v>54</v>
      </c>
      <c r="F18" s="183">
        <v>15122761.63</v>
      </c>
    </row>
    <row r="19" ht="19.5" customHeight="1" spans="1:6">
      <c r="A19" s="181"/>
      <c r="B19" s="180" t="s">
        <v>55</v>
      </c>
      <c r="C19" s="193"/>
      <c r="D19" s="181" t="s">
        <v>56</v>
      </c>
      <c r="E19" s="180" t="s">
        <v>57</v>
      </c>
      <c r="F19" s="183">
        <v>3375878</v>
      </c>
    </row>
    <row r="20" ht="19.5" customHeight="1" spans="1:6">
      <c r="A20" s="181"/>
      <c r="B20" s="180" t="s">
        <v>58</v>
      </c>
      <c r="C20" s="193"/>
      <c r="D20" s="181" t="s">
        <v>59</v>
      </c>
      <c r="E20" s="180" t="s">
        <v>60</v>
      </c>
      <c r="F20" s="183"/>
    </row>
    <row r="21" ht="19.5" customHeight="1" spans="1:6">
      <c r="A21" s="181"/>
      <c r="B21" s="180" t="s">
        <v>61</v>
      </c>
      <c r="C21" s="193"/>
      <c r="D21" s="181" t="s">
        <v>62</v>
      </c>
      <c r="E21" s="180" t="s">
        <v>63</v>
      </c>
      <c r="F21" s="183"/>
    </row>
    <row r="22" ht="19.5" customHeight="1" spans="1:6">
      <c r="A22" s="181"/>
      <c r="B22" s="180" t="s">
        <v>64</v>
      </c>
      <c r="C22" s="193"/>
      <c r="D22" s="181" t="s">
        <v>65</v>
      </c>
      <c r="E22" s="180" t="s">
        <v>66</v>
      </c>
      <c r="F22" s="183"/>
    </row>
    <row r="23" ht="19.5" customHeight="1" spans="1:6">
      <c r="A23" s="181"/>
      <c r="B23" s="180" t="s">
        <v>67</v>
      </c>
      <c r="C23" s="193"/>
      <c r="D23" s="181" t="s">
        <v>68</v>
      </c>
      <c r="E23" s="180" t="s">
        <v>69</v>
      </c>
      <c r="F23" s="183"/>
    </row>
    <row r="24" ht="19.5" customHeight="1" spans="1:6">
      <c r="A24" s="181"/>
      <c r="B24" s="180" t="s">
        <v>70</v>
      </c>
      <c r="C24" s="193"/>
      <c r="D24" s="181" t="s">
        <v>71</v>
      </c>
      <c r="E24" s="180" t="s">
        <v>72</v>
      </c>
      <c r="F24" s="183">
        <v>450000</v>
      </c>
    </row>
    <row r="25" ht="19.5" customHeight="1" spans="1:6">
      <c r="A25" s="181"/>
      <c r="B25" s="180" t="s">
        <v>73</v>
      </c>
      <c r="C25" s="193"/>
      <c r="D25" s="181" t="s">
        <v>74</v>
      </c>
      <c r="E25" s="180" t="s">
        <v>75</v>
      </c>
      <c r="F25" s="183">
        <v>1275452</v>
      </c>
    </row>
    <row r="26" ht="19.5" customHeight="1" spans="1:6">
      <c r="A26" s="181"/>
      <c r="B26" s="180" t="s">
        <v>76</v>
      </c>
      <c r="C26" s="193"/>
      <c r="D26" s="181" t="s">
        <v>77</v>
      </c>
      <c r="E26" s="180" t="s">
        <v>78</v>
      </c>
      <c r="F26" s="183"/>
    </row>
    <row r="27" ht="19.5" customHeight="1" spans="1:6">
      <c r="A27" s="181"/>
      <c r="B27" s="180" t="s">
        <v>79</v>
      </c>
      <c r="C27" s="193"/>
      <c r="D27" s="181" t="s">
        <v>80</v>
      </c>
      <c r="E27" s="180" t="s">
        <v>81</v>
      </c>
      <c r="F27" s="183"/>
    </row>
    <row r="28" ht="19.5" customHeight="1" spans="1:6">
      <c r="A28" s="181"/>
      <c r="B28" s="180" t="s">
        <v>82</v>
      </c>
      <c r="C28" s="193"/>
      <c r="D28" s="181" t="s">
        <v>83</v>
      </c>
      <c r="E28" s="180" t="s">
        <v>84</v>
      </c>
      <c r="F28" s="183">
        <v>8000</v>
      </c>
    </row>
    <row r="29" ht="19.5" customHeight="1" spans="1:6">
      <c r="A29" s="181"/>
      <c r="B29" s="180" t="s">
        <v>85</v>
      </c>
      <c r="C29" s="193"/>
      <c r="D29" s="181" t="s">
        <v>86</v>
      </c>
      <c r="E29" s="180" t="s">
        <v>87</v>
      </c>
      <c r="F29" s="183"/>
    </row>
    <row r="30" ht="19.5" customHeight="1" spans="1:6">
      <c r="A30" s="180"/>
      <c r="B30" s="180" t="s">
        <v>88</v>
      </c>
      <c r="C30" s="193"/>
      <c r="D30" s="181" t="s">
        <v>89</v>
      </c>
      <c r="E30" s="180" t="s">
        <v>90</v>
      </c>
      <c r="F30" s="183"/>
    </row>
    <row r="31" ht="19.5" customHeight="1" spans="1:6">
      <c r="A31" s="180"/>
      <c r="B31" s="180" t="s">
        <v>91</v>
      </c>
      <c r="C31" s="193"/>
      <c r="D31" s="181" t="s">
        <v>92</v>
      </c>
      <c r="E31" s="180" t="s">
        <v>93</v>
      </c>
      <c r="F31" s="183"/>
    </row>
    <row r="32" ht="19.5" customHeight="1" spans="1:6">
      <c r="A32" s="180"/>
      <c r="B32" s="180" t="s">
        <v>94</v>
      </c>
      <c r="C32" s="193"/>
      <c r="D32" s="181" t="s">
        <v>95</v>
      </c>
      <c r="E32" s="180" t="s">
        <v>96</v>
      </c>
      <c r="F32" s="183"/>
    </row>
    <row r="33" ht="19.5" customHeight="1" spans="1:6">
      <c r="A33" s="180" t="s">
        <v>97</v>
      </c>
      <c r="B33" s="180" t="s">
        <v>98</v>
      </c>
      <c r="C33" s="183">
        <v>36523607.78</v>
      </c>
      <c r="D33" s="180" t="s">
        <v>99</v>
      </c>
      <c r="E33" s="180" t="s">
        <v>100</v>
      </c>
      <c r="F33" s="183">
        <v>38508660.81</v>
      </c>
    </row>
    <row r="34" ht="19.5" customHeight="1" spans="1:6">
      <c r="A34" s="181" t="s">
        <v>101</v>
      </c>
      <c r="B34" s="180" t="s">
        <v>102</v>
      </c>
      <c r="C34" s="183">
        <v>0</v>
      </c>
      <c r="D34" s="181" t="s">
        <v>103</v>
      </c>
      <c r="E34" s="180" t="s">
        <v>104</v>
      </c>
      <c r="F34" s="183">
        <v>0</v>
      </c>
    </row>
    <row r="35" ht="19.5" customHeight="1" spans="1:6">
      <c r="A35" s="181" t="s">
        <v>105</v>
      </c>
      <c r="B35" s="180" t="s">
        <v>106</v>
      </c>
      <c r="C35" s="183">
        <v>75046266.93</v>
      </c>
      <c r="D35" s="181" t="s">
        <v>107</v>
      </c>
      <c r="E35" s="180" t="s">
        <v>108</v>
      </c>
      <c r="F35" s="183">
        <v>73061213.9</v>
      </c>
    </row>
    <row r="36" ht="19.5" customHeight="1" spans="1:6">
      <c r="A36" s="180" t="s">
        <v>109</v>
      </c>
      <c r="B36" s="180" t="s">
        <v>110</v>
      </c>
      <c r="C36" s="183">
        <v>111569874.71</v>
      </c>
      <c r="D36" s="180" t="s">
        <v>109</v>
      </c>
      <c r="E36" s="180" t="s">
        <v>111</v>
      </c>
      <c r="F36" s="183">
        <v>111569874.71</v>
      </c>
    </row>
    <row r="37" ht="19.5" customHeight="1" spans="1:6">
      <c r="A37" s="194" t="s">
        <v>112</v>
      </c>
      <c r="B37" s="194"/>
      <c r="C37" s="194"/>
      <c r="D37" s="194"/>
      <c r="E37" s="194"/>
      <c r="F37" s="194"/>
    </row>
    <row r="38" ht="19.5" customHeight="1" spans="1:6">
      <c r="A38" s="194" t="s">
        <v>113</v>
      </c>
      <c r="B38" s="194"/>
      <c r="C38" s="194"/>
      <c r="D38" s="194"/>
      <c r="E38" s="194"/>
      <c r="F38" s="19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L13" sqref="L13:L14"/>
    </sheetView>
  </sheetViews>
  <sheetFormatPr defaultColWidth="9" defaultRowHeight="13.5" outlineLevelCol="4"/>
  <cols>
    <col min="1" max="1" width="41.25" customWidth="1"/>
    <col min="2" max="2" width="10" customWidth="1"/>
    <col min="3" max="5" width="27.125" customWidth="1"/>
  </cols>
  <sheetData>
    <row r="1" ht="25.5" spans="3:3">
      <c r="C1" s="179" t="s">
        <v>579</v>
      </c>
    </row>
    <row r="2" ht="14.25" spans="5:5">
      <c r="E2" s="147" t="s">
        <v>580</v>
      </c>
    </row>
    <row r="3" ht="14.25" spans="1:5">
      <c r="A3" s="147" t="s">
        <v>2</v>
      </c>
      <c r="E3" s="186" t="s">
        <v>3</v>
      </c>
    </row>
    <row r="4" ht="15" customHeight="1" spans="1:5">
      <c r="A4" s="187" t="s">
        <v>581</v>
      </c>
      <c r="B4" s="187" t="s">
        <v>7</v>
      </c>
      <c r="C4" s="187" t="s">
        <v>582</v>
      </c>
      <c r="D4" s="187" t="s">
        <v>583</v>
      </c>
      <c r="E4" s="187" t="s">
        <v>584</v>
      </c>
    </row>
    <row r="5" ht="15" customHeight="1" spans="1:5">
      <c r="A5" s="187" t="s">
        <v>585</v>
      </c>
      <c r="B5" s="187"/>
      <c r="C5" s="187" t="s">
        <v>11</v>
      </c>
      <c r="D5" s="187" t="s">
        <v>12</v>
      </c>
      <c r="E5" s="187" t="s">
        <v>20</v>
      </c>
    </row>
    <row r="6" ht="15" customHeight="1" spans="1:5">
      <c r="A6" s="188" t="s">
        <v>586</v>
      </c>
      <c r="B6" s="187" t="s">
        <v>11</v>
      </c>
      <c r="C6" s="189" t="s">
        <v>587</v>
      </c>
      <c r="D6" s="189" t="s">
        <v>587</v>
      </c>
      <c r="E6" s="189" t="s">
        <v>587</v>
      </c>
    </row>
    <row r="7" ht="15" customHeight="1" spans="1:5">
      <c r="A7" s="190" t="s">
        <v>588</v>
      </c>
      <c r="B7" s="187" t="s">
        <v>12</v>
      </c>
      <c r="C7" s="191">
        <v>30000</v>
      </c>
      <c r="D7" s="191">
        <v>30000</v>
      </c>
      <c r="E7" s="191">
        <v>30000</v>
      </c>
    </row>
    <row r="8" ht="15" customHeight="1" spans="1:5">
      <c r="A8" s="190" t="s">
        <v>589</v>
      </c>
      <c r="B8" s="187" t="s">
        <v>20</v>
      </c>
      <c r="C8" s="191"/>
      <c r="D8" s="191"/>
      <c r="E8" s="191"/>
    </row>
    <row r="9" ht="15" customHeight="1" spans="1:5">
      <c r="A9" s="190" t="s">
        <v>590</v>
      </c>
      <c r="B9" s="187" t="s">
        <v>24</v>
      </c>
      <c r="C9" s="191">
        <v>30000</v>
      </c>
      <c r="D9" s="191">
        <v>30000</v>
      </c>
      <c r="E9" s="191">
        <v>30000</v>
      </c>
    </row>
    <row r="10" ht="15" customHeight="1" spans="1:5">
      <c r="A10" s="190" t="s">
        <v>591</v>
      </c>
      <c r="B10" s="187" t="s">
        <v>28</v>
      </c>
      <c r="C10" s="191"/>
      <c r="D10" s="191"/>
      <c r="E10" s="191"/>
    </row>
    <row r="11" ht="15" customHeight="1" spans="1:5">
      <c r="A11" s="190" t="s">
        <v>592</v>
      </c>
      <c r="B11" s="187" t="s">
        <v>32</v>
      </c>
      <c r="C11" s="191">
        <v>30000</v>
      </c>
      <c r="D11" s="191">
        <v>30000</v>
      </c>
      <c r="E11" s="191">
        <v>30000</v>
      </c>
    </row>
    <row r="12" ht="15" customHeight="1" spans="1:5">
      <c r="A12" s="190" t="s">
        <v>593</v>
      </c>
      <c r="B12" s="187" t="s">
        <v>36</v>
      </c>
      <c r="C12" s="191"/>
      <c r="D12" s="191"/>
      <c r="E12" s="191"/>
    </row>
    <row r="13" ht="15" customHeight="1" spans="1:5">
      <c r="A13" s="190" t="s">
        <v>594</v>
      </c>
      <c r="B13" s="187" t="s">
        <v>40</v>
      </c>
      <c r="C13" s="189" t="s">
        <v>587</v>
      </c>
      <c r="D13" s="189" t="s">
        <v>587</v>
      </c>
      <c r="E13" s="191"/>
    </row>
    <row r="14" ht="15" customHeight="1" spans="1:5">
      <c r="A14" s="190" t="s">
        <v>595</v>
      </c>
      <c r="B14" s="187" t="s">
        <v>43</v>
      </c>
      <c r="C14" s="189" t="s">
        <v>587</v>
      </c>
      <c r="D14" s="189" t="s">
        <v>587</v>
      </c>
      <c r="E14" s="191"/>
    </row>
    <row r="15" ht="15" customHeight="1" spans="1:5">
      <c r="A15" s="190" t="s">
        <v>596</v>
      </c>
      <c r="B15" s="187" t="s">
        <v>46</v>
      </c>
      <c r="C15" s="189" t="s">
        <v>587</v>
      </c>
      <c r="D15" s="189" t="s">
        <v>587</v>
      </c>
      <c r="E15" s="191"/>
    </row>
    <row r="16" ht="15" customHeight="1" spans="1:5">
      <c r="A16" s="190" t="s">
        <v>597</v>
      </c>
      <c r="B16" s="187" t="s">
        <v>49</v>
      </c>
      <c r="C16" s="189" t="s">
        <v>587</v>
      </c>
      <c r="D16" s="189" t="s">
        <v>587</v>
      </c>
      <c r="E16" s="189" t="s">
        <v>587</v>
      </c>
    </row>
    <row r="17" ht="15" customHeight="1" spans="1:5">
      <c r="A17" s="190" t="s">
        <v>598</v>
      </c>
      <c r="B17" s="187" t="s">
        <v>52</v>
      </c>
      <c r="C17" s="189" t="s">
        <v>587</v>
      </c>
      <c r="D17" s="189" t="s">
        <v>587</v>
      </c>
      <c r="E17" s="191"/>
    </row>
    <row r="18" ht="15" customHeight="1" spans="1:5">
      <c r="A18" s="190" t="s">
        <v>599</v>
      </c>
      <c r="B18" s="187" t="s">
        <v>55</v>
      </c>
      <c r="C18" s="189" t="s">
        <v>587</v>
      </c>
      <c r="D18" s="189" t="s">
        <v>587</v>
      </c>
      <c r="E18" s="191"/>
    </row>
    <row r="19" ht="15" customHeight="1" spans="1:5">
      <c r="A19" s="190" t="s">
        <v>600</v>
      </c>
      <c r="B19" s="187" t="s">
        <v>58</v>
      </c>
      <c r="C19" s="189" t="s">
        <v>587</v>
      </c>
      <c r="D19" s="189" t="s">
        <v>587</v>
      </c>
      <c r="E19" s="191"/>
    </row>
    <row r="20" ht="15" customHeight="1" spans="1:5">
      <c r="A20" s="190" t="s">
        <v>601</v>
      </c>
      <c r="B20" s="187" t="s">
        <v>61</v>
      </c>
      <c r="C20" s="189" t="s">
        <v>587</v>
      </c>
      <c r="D20" s="189" t="s">
        <v>587</v>
      </c>
      <c r="E20" s="191">
        <v>3</v>
      </c>
    </row>
    <row r="21" ht="15" customHeight="1" spans="1:5">
      <c r="A21" s="190" t="s">
        <v>602</v>
      </c>
      <c r="B21" s="187" t="s">
        <v>64</v>
      </c>
      <c r="C21" s="189" t="s">
        <v>587</v>
      </c>
      <c r="D21" s="189" t="s">
        <v>587</v>
      </c>
      <c r="E21" s="191"/>
    </row>
    <row r="22" ht="15" customHeight="1" spans="1:5">
      <c r="A22" s="190" t="s">
        <v>603</v>
      </c>
      <c r="B22" s="187" t="s">
        <v>67</v>
      </c>
      <c r="C22" s="189" t="s">
        <v>587</v>
      </c>
      <c r="D22" s="189" t="s">
        <v>587</v>
      </c>
      <c r="E22" s="191"/>
    </row>
    <row r="23" ht="15" customHeight="1" spans="1:5">
      <c r="A23" s="190" t="s">
        <v>604</v>
      </c>
      <c r="B23" s="187" t="s">
        <v>70</v>
      </c>
      <c r="C23" s="189" t="s">
        <v>587</v>
      </c>
      <c r="D23" s="189" t="s">
        <v>587</v>
      </c>
      <c r="E23" s="191"/>
    </row>
    <row r="24" ht="15" customHeight="1" spans="1:5">
      <c r="A24" s="190" t="s">
        <v>605</v>
      </c>
      <c r="B24" s="187" t="s">
        <v>73</v>
      </c>
      <c r="C24" s="189" t="s">
        <v>587</v>
      </c>
      <c r="D24" s="189" t="s">
        <v>587</v>
      </c>
      <c r="E24" s="191"/>
    </row>
    <row r="25" ht="15" customHeight="1" spans="1:5">
      <c r="A25" s="190" t="s">
        <v>606</v>
      </c>
      <c r="B25" s="187" t="s">
        <v>76</v>
      </c>
      <c r="C25" s="189" t="s">
        <v>587</v>
      </c>
      <c r="D25" s="189" t="s">
        <v>587</v>
      </c>
      <c r="E25" s="191"/>
    </row>
    <row r="26" ht="15" customHeight="1" spans="1:5">
      <c r="A26" s="190" t="s">
        <v>607</v>
      </c>
      <c r="B26" s="187" t="s">
        <v>79</v>
      </c>
      <c r="C26" s="189" t="s">
        <v>587</v>
      </c>
      <c r="D26" s="189" t="s">
        <v>587</v>
      </c>
      <c r="E26" s="191"/>
    </row>
    <row r="27" ht="15" customHeight="1" spans="1:5">
      <c r="A27" s="188" t="s">
        <v>608</v>
      </c>
      <c r="B27" s="187" t="s">
        <v>82</v>
      </c>
      <c r="C27" s="189" t="s">
        <v>587</v>
      </c>
      <c r="D27" s="189" t="s">
        <v>587</v>
      </c>
      <c r="E27" s="191">
        <v>586572.46</v>
      </c>
    </row>
    <row r="28" ht="15" customHeight="1" spans="1:5">
      <c r="A28" s="190" t="s">
        <v>609</v>
      </c>
      <c r="B28" s="187" t="s">
        <v>85</v>
      </c>
      <c r="C28" s="189" t="s">
        <v>587</v>
      </c>
      <c r="D28" s="189" t="s">
        <v>587</v>
      </c>
      <c r="E28" s="191">
        <v>586572.46</v>
      </c>
    </row>
    <row r="29" ht="15" customHeight="1" spans="1:5">
      <c r="A29" s="190" t="s">
        <v>610</v>
      </c>
      <c r="B29" s="187" t="s">
        <v>88</v>
      </c>
      <c r="C29" s="189" t="s">
        <v>587</v>
      </c>
      <c r="D29" s="189" t="s">
        <v>587</v>
      </c>
      <c r="E29" s="191"/>
    </row>
    <row r="30" ht="41.25" customHeight="1" spans="1:5">
      <c r="A30" s="184" t="s">
        <v>611</v>
      </c>
      <c r="B30" s="184"/>
      <c r="C30" s="184"/>
      <c r="D30" s="184"/>
      <c r="E30" s="184"/>
    </row>
    <row r="31" ht="21" customHeight="1" spans="1:5">
      <c r="A31" s="184" t="s">
        <v>612</v>
      </c>
      <c r="B31" s="184"/>
      <c r="C31" s="184"/>
      <c r="D31" s="184"/>
      <c r="E31" s="184"/>
    </row>
    <row r="33" spans="3:3">
      <c r="C33" s="185" t="s">
        <v>613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79" t="s">
        <v>614</v>
      </c>
    </row>
    <row r="2" ht="14.25" spans="5:5">
      <c r="E2" s="147" t="s">
        <v>615</v>
      </c>
    </row>
    <row r="3" ht="14.25" spans="1:5">
      <c r="A3" s="147" t="s">
        <v>2</v>
      </c>
      <c r="E3" s="147" t="s">
        <v>3</v>
      </c>
    </row>
    <row r="4" ht="15" customHeight="1" spans="1:5">
      <c r="A4" s="180" t="s">
        <v>581</v>
      </c>
      <c r="B4" s="180" t="s">
        <v>7</v>
      </c>
      <c r="C4" s="180" t="s">
        <v>582</v>
      </c>
      <c r="D4" s="180" t="s">
        <v>583</v>
      </c>
      <c r="E4" s="180" t="s">
        <v>584</v>
      </c>
    </row>
    <row r="5" ht="15" customHeight="1" spans="1:5">
      <c r="A5" s="181" t="s">
        <v>585</v>
      </c>
      <c r="B5" s="182"/>
      <c r="C5" s="182" t="s">
        <v>11</v>
      </c>
      <c r="D5" s="182" t="s">
        <v>12</v>
      </c>
      <c r="E5" s="182" t="s">
        <v>20</v>
      </c>
    </row>
    <row r="6" ht="15" customHeight="1" spans="1:5">
      <c r="A6" s="181" t="s">
        <v>616</v>
      </c>
      <c r="B6" s="182" t="s">
        <v>11</v>
      </c>
      <c r="C6" s="182" t="s">
        <v>587</v>
      </c>
      <c r="D6" s="182" t="s">
        <v>587</v>
      </c>
      <c r="E6" s="182" t="s">
        <v>587</v>
      </c>
    </row>
    <row r="7" ht="15" customHeight="1" spans="1:5">
      <c r="A7" s="181" t="s">
        <v>588</v>
      </c>
      <c r="B7" s="182" t="s">
        <v>12</v>
      </c>
      <c r="C7" s="183">
        <v>30000</v>
      </c>
      <c r="D7" s="183">
        <v>30000</v>
      </c>
      <c r="E7" s="183">
        <v>30000</v>
      </c>
    </row>
    <row r="8" ht="15" customHeight="1" spans="1:5">
      <c r="A8" s="181" t="s">
        <v>589</v>
      </c>
      <c r="B8" s="182" t="s">
        <v>20</v>
      </c>
      <c r="C8" s="183"/>
      <c r="D8" s="183"/>
      <c r="E8" s="183">
        <v>0</v>
      </c>
    </row>
    <row r="9" ht="15" customHeight="1" spans="1:5">
      <c r="A9" s="181" t="s">
        <v>590</v>
      </c>
      <c r="B9" s="182" t="s">
        <v>24</v>
      </c>
      <c r="C9" s="183">
        <v>30000</v>
      </c>
      <c r="D9" s="183">
        <v>30000</v>
      </c>
      <c r="E9" s="183">
        <v>30000</v>
      </c>
    </row>
    <row r="10" ht="15" customHeight="1" spans="1:5">
      <c r="A10" s="181" t="s">
        <v>591</v>
      </c>
      <c r="B10" s="182" t="s">
        <v>28</v>
      </c>
      <c r="C10" s="183"/>
      <c r="D10" s="183"/>
      <c r="E10" s="183">
        <v>0</v>
      </c>
    </row>
    <row r="11" ht="15" customHeight="1" spans="1:5">
      <c r="A11" s="181" t="s">
        <v>592</v>
      </c>
      <c r="B11" s="182" t="s">
        <v>32</v>
      </c>
      <c r="C11" s="183">
        <v>30000</v>
      </c>
      <c r="D11" s="183">
        <v>30000</v>
      </c>
      <c r="E11" s="183">
        <v>30000</v>
      </c>
    </row>
    <row r="12" ht="15" customHeight="1" spans="1:5">
      <c r="A12" s="181" t="s">
        <v>593</v>
      </c>
      <c r="B12" s="182" t="s">
        <v>36</v>
      </c>
      <c r="C12" s="183"/>
      <c r="D12" s="183"/>
      <c r="E12" s="183">
        <v>0</v>
      </c>
    </row>
    <row r="13" ht="15" customHeight="1" spans="1:5">
      <c r="A13" s="181" t="s">
        <v>594</v>
      </c>
      <c r="B13" s="182" t="s">
        <v>40</v>
      </c>
      <c r="C13" s="182" t="s">
        <v>587</v>
      </c>
      <c r="D13" s="182" t="s">
        <v>587</v>
      </c>
      <c r="E13" s="183"/>
    </row>
    <row r="14" ht="15" customHeight="1" spans="1:5">
      <c r="A14" s="181" t="s">
        <v>595</v>
      </c>
      <c r="B14" s="182" t="s">
        <v>43</v>
      </c>
      <c r="C14" s="182" t="s">
        <v>587</v>
      </c>
      <c r="D14" s="182" t="s">
        <v>587</v>
      </c>
      <c r="E14" s="183"/>
    </row>
    <row r="15" ht="15" customHeight="1" spans="1:5">
      <c r="A15" s="181" t="s">
        <v>596</v>
      </c>
      <c r="B15" s="182" t="s">
        <v>46</v>
      </c>
      <c r="C15" s="182" t="s">
        <v>587</v>
      </c>
      <c r="D15" s="182" t="s">
        <v>587</v>
      </c>
      <c r="E15" s="183"/>
    </row>
    <row r="16" ht="48" customHeight="1" spans="1:5">
      <c r="A16" s="184" t="s">
        <v>617</v>
      </c>
      <c r="B16" s="184"/>
      <c r="C16" s="184"/>
      <c r="D16" s="184"/>
      <c r="E16" s="184"/>
    </row>
    <row r="18" spans="2:2">
      <c r="B18" s="185" t="s">
        <v>613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I14" sqref="I14"/>
    </sheetView>
  </sheetViews>
  <sheetFormatPr defaultColWidth="9" defaultRowHeight="13.5"/>
  <cols>
    <col min="1" max="1" width="23.875" customWidth="1"/>
    <col min="2" max="2" width="5.125" customWidth="1"/>
    <col min="3" max="3" width="13.75" customWidth="1"/>
    <col min="4" max="4" width="12.875" customWidth="1"/>
    <col min="5" max="6" width="13.75" customWidth="1"/>
    <col min="7" max="8" width="12.625" customWidth="1"/>
    <col min="9" max="9" width="11.5" customWidth="1"/>
    <col min="10" max="10" width="20.5" customWidth="1"/>
    <col min="11" max="11" width="13.75" customWidth="1"/>
    <col min="12" max="12" width="18.25" customWidth="1"/>
    <col min="13" max="13" width="8.875" customWidth="1"/>
    <col min="14" max="14" width="10.375" customWidth="1"/>
    <col min="15" max="16" width="6.375" customWidth="1"/>
    <col min="17" max="17" width="13.125" customWidth="1"/>
  </cols>
  <sheetData>
    <row r="1" ht="27" spans="1:17">
      <c r="A1" s="145" t="s">
        <v>618</v>
      </c>
      <c r="B1" s="145"/>
      <c r="C1" s="145"/>
      <c r="D1" s="145"/>
      <c r="E1" s="145"/>
      <c r="F1" s="145"/>
      <c r="G1" s="145"/>
      <c r="H1" s="145"/>
      <c r="I1" s="145"/>
      <c r="J1" s="164"/>
      <c r="K1" s="145"/>
      <c r="L1" s="145"/>
      <c r="M1" s="145"/>
      <c r="N1" s="145"/>
      <c r="O1" s="145"/>
      <c r="P1" s="145"/>
      <c r="Q1" s="145"/>
    </row>
    <row r="2" ht="14.25" spans="1:17">
      <c r="A2" s="146"/>
      <c r="B2" s="146"/>
      <c r="C2" s="146"/>
      <c r="D2" s="146"/>
      <c r="E2" s="146"/>
      <c r="F2" s="146"/>
      <c r="G2" s="146"/>
      <c r="H2" s="146"/>
      <c r="I2" s="146"/>
      <c r="J2" s="165"/>
      <c r="K2" s="166"/>
      <c r="L2" s="166"/>
      <c r="M2" s="166"/>
      <c r="N2" s="166"/>
      <c r="O2" s="166"/>
      <c r="P2" s="166"/>
      <c r="Q2" s="178" t="s">
        <v>619</v>
      </c>
    </row>
    <row r="3" ht="14.25" spans="1:17">
      <c r="A3" s="147" t="s">
        <v>2</v>
      </c>
      <c r="B3" s="146"/>
      <c r="C3" s="146"/>
      <c r="D3" s="146"/>
      <c r="E3" s="148"/>
      <c r="F3" s="148"/>
      <c r="G3" s="146"/>
      <c r="H3" s="146"/>
      <c r="I3" s="146"/>
      <c r="J3" s="165"/>
      <c r="K3" s="166"/>
      <c r="L3" s="166"/>
      <c r="M3" s="166"/>
      <c r="N3" s="166"/>
      <c r="O3" s="166"/>
      <c r="P3" s="166"/>
      <c r="Q3" s="178" t="s">
        <v>3</v>
      </c>
    </row>
    <row r="4" spans="1:17">
      <c r="A4" s="149" t="s">
        <v>6</v>
      </c>
      <c r="B4" s="149" t="s">
        <v>7</v>
      </c>
      <c r="C4" s="150" t="s">
        <v>620</v>
      </c>
      <c r="D4" s="149" t="s">
        <v>621</v>
      </c>
      <c r="E4" s="149" t="s">
        <v>622</v>
      </c>
      <c r="F4" s="151" t="s">
        <v>623</v>
      </c>
      <c r="G4" s="152"/>
      <c r="H4" s="152"/>
      <c r="I4" s="152"/>
      <c r="J4" s="167"/>
      <c r="K4" s="168"/>
      <c r="L4" s="149" t="s">
        <v>624</v>
      </c>
      <c r="M4" s="149" t="s">
        <v>625</v>
      </c>
      <c r="N4" s="150" t="s">
        <v>626</v>
      </c>
      <c r="O4" s="169"/>
      <c r="P4" s="170" t="s">
        <v>627</v>
      </c>
      <c r="Q4" s="169"/>
    </row>
    <row r="5" spans="1:17">
      <c r="A5" s="149"/>
      <c r="B5" s="149"/>
      <c r="C5" s="153"/>
      <c r="D5" s="149"/>
      <c r="E5" s="149"/>
      <c r="F5" s="154" t="s">
        <v>124</v>
      </c>
      <c r="G5" s="154"/>
      <c r="H5" s="154" t="s">
        <v>628</v>
      </c>
      <c r="I5" s="154" t="s">
        <v>629</v>
      </c>
      <c r="J5" s="171" t="s">
        <v>630</v>
      </c>
      <c r="K5" s="172" t="s">
        <v>631</v>
      </c>
      <c r="L5" s="149"/>
      <c r="M5" s="149"/>
      <c r="N5" s="155"/>
      <c r="O5" s="173"/>
      <c r="P5" s="174"/>
      <c r="Q5" s="173"/>
    </row>
    <row r="6" spans="1:17">
      <c r="A6" s="149"/>
      <c r="B6" s="149"/>
      <c r="C6" s="155"/>
      <c r="D6" s="149"/>
      <c r="E6" s="149"/>
      <c r="F6" s="154" t="s">
        <v>632</v>
      </c>
      <c r="G6" s="156" t="s">
        <v>633</v>
      </c>
      <c r="H6" s="154"/>
      <c r="I6" s="154"/>
      <c r="J6" s="171"/>
      <c r="K6" s="172"/>
      <c r="L6" s="149"/>
      <c r="M6" s="149"/>
      <c r="N6" s="154" t="s">
        <v>632</v>
      </c>
      <c r="O6" s="175" t="s">
        <v>633</v>
      </c>
      <c r="P6" s="154" t="s">
        <v>632</v>
      </c>
      <c r="Q6" s="156" t="s">
        <v>633</v>
      </c>
    </row>
    <row r="7" spans="1:17">
      <c r="A7" s="149" t="s">
        <v>10</v>
      </c>
      <c r="B7" s="149"/>
      <c r="C7" s="157">
        <v>1</v>
      </c>
      <c r="D7" s="158" t="s">
        <v>12</v>
      </c>
      <c r="E7" s="157">
        <v>3</v>
      </c>
      <c r="F7" s="158" t="s">
        <v>24</v>
      </c>
      <c r="G7" s="157">
        <v>5</v>
      </c>
      <c r="H7" s="157">
        <v>6</v>
      </c>
      <c r="I7" s="157">
        <v>7</v>
      </c>
      <c r="J7" s="157">
        <v>8</v>
      </c>
      <c r="K7" s="157">
        <v>9</v>
      </c>
      <c r="L7" s="157">
        <v>10</v>
      </c>
      <c r="M7" s="157">
        <v>11</v>
      </c>
      <c r="N7" s="157">
        <v>12</v>
      </c>
      <c r="O7" s="157">
        <v>13</v>
      </c>
      <c r="P7" s="157">
        <v>14</v>
      </c>
      <c r="Q7" s="157">
        <v>15</v>
      </c>
    </row>
    <row r="8" spans="1:17">
      <c r="A8" s="159" t="s">
        <v>129</v>
      </c>
      <c r="B8" s="159">
        <v>1</v>
      </c>
      <c r="C8" s="160">
        <f>E8+O8+G8</f>
        <v>80217286.69</v>
      </c>
      <c r="D8" s="161">
        <f>E8+F8+L8+M8+N8+P8</f>
        <v>89068650.78</v>
      </c>
      <c r="E8" s="161">
        <v>77307463.7</v>
      </c>
      <c r="F8" s="161">
        <v>11709687.08</v>
      </c>
      <c r="G8" s="161">
        <v>2909822.99</v>
      </c>
      <c r="H8" s="161">
        <v>2440203.67</v>
      </c>
      <c r="I8" s="161">
        <v>203407.18</v>
      </c>
      <c r="J8" s="176">
        <v>0</v>
      </c>
      <c r="K8" s="177">
        <f>G8-H8-I8</f>
        <v>266212.14</v>
      </c>
      <c r="L8" s="177">
        <v>0</v>
      </c>
      <c r="M8" s="177">
        <v>0</v>
      </c>
      <c r="N8" s="177">
        <v>51500</v>
      </c>
      <c r="O8" s="177">
        <v>0</v>
      </c>
      <c r="P8" s="177">
        <v>0</v>
      </c>
      <c r="Q8" s="177">
        <v>0</v>
      </c>
    </row>
    <row r="9" spans="1:17">
      <c r="A9" s="162" t="s">
        <v>634</v>
      </c>
      <c r="B9" s="162"/>
      <c r="C9" s="162"/>
      <c r="D9" s="162"/>
      <c r="E9" s="162"/>
      <c r="F9" s="162"/>
      <c r="G9" s="162"/>
      <c r="H9" s="162"/>
      <c r="I9" s="162"/>
      <c r="J9" s="162"/>
      <c r="K9" s="162"/>
      <c r="L9" s="162"/>
      <c r="M9" s="162"/>
      <c r="N9" s="162"/>
      <c r="O9" s="162"/>
      <c r="P9" s="162"/>
      <c r="Q9" s="162"/>
    </row>
    <row r="10" spans="1:17">
      <c r="A10" s="163"/>
      <c r="B10" s="163"/>
      <c r="C10" s="163"/>
      <c r="D10" s="163"/>
      <c r="E10" s="163"/>
      <c r="F10" s="163"/>
      <c r="G10" s="163"/>
      <c r="H10" s="163"/>
      <c r="I10" s="163"/>
      <c r="J10" s="163"/>
      <c r="K10" s="163"/>
      <c r="L10" s="163"/>
      <c r="M10" s="163"/>
      <c r="N10" s="163"/>
      <c r="O10" s="163"/>
      <c r="P10" s="163"/>
      <c r="Q10" s="163"/>
    </row>
  </sheetData>
  <mergeCells count="17">
    <mergeCell ref="A1:Q1"/>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A3" sqref="A3:B3"/>
    </sheetView>
  </sheetViews>
  <sheetFormatPr defaultColWidth="9" defaultRowHeight="13.5" outlineLevelCol="3"/>
  <cols>
    <col min="1" max="1" width="18.5" customWidth="1"/>
    <col min="2" max="2" width="16.625" customWidth="1"/>
    <col min="3" max="3" width="9.625" customWidth="1"/>
    <col min="4" max="4" width="91" customWidth="1"/>
  </cols>
  <sheetData>
    <row r="1" spans="1:4">
      <c r="A1" s="66" t="s">
        <v>635</v>
      </c>
      <c r="B1" s="66"/>
      <c r="C1" s="66"/>
      <c r="D1" s="66"/>
    </row>
    <row r="2" ht="22.5" spans="1:4">
      <c r="A2" s="131" t="s">
        <v>636</v>
      </c>
      <c r="B2" s="68"/>
      <c r="C2" s="68"/>
      <c r="D2" s="68"/>
    </row>
    <row r="3" spans="1:4">
      <c r="A3" s="69" t="s">
        <v>2</v>
      </c>
      <c r="B3" s="69"/>
      <c r="C3" s="70"/>
      <c r="D3" s="71"/>
    </row>
    <row r="4" ht="48" spans="1:4">
      <c r="A4" s="132" t="s">
        <v>637</v>
      </c>
      <c r="B4" s="133" t="s">
        <v>638</v>
      </c>
      <c r="C4" s="134"/>
      <c r="D4" s="135" t="s">
        <v>639</v>
      </c>
    </row>
    <row r="5" ht="96" spans="1:4">
      <c r="A5" s="136"/>
      <c r="B5" s="133" t="s">
        <v>640</v>
      </c>
      <c r="C5" s="134"/>
      <c r="D5" s="135" t="s">
        <v>641</v>
      </c>
    </row>
    <row r="6" ht="96" spans="1:4">
      <c r="A6" s="136"/>
      <c r="B6" s="133" t="s">
        <v>642</v>
      </c>
      <c r="C6" s="134"/>
      <c r="D6" s="135" t="s">
        <v>643</v>
      </c>
    </row>
    <row r="7" spans="1:4">
      <c r="A7" s="136"/>
      <c r="B7" s="133" t="s">
        <v>644</v>
      </c>
      <c r="C7" s="134"/>
      <c r="D7" s="135" t="s">
        <v>645</v>
      </c>
    </row>
    <row r="8" ht="48" spans="1:4">
      <c r="A8" s="137"/>
      <c r="B8" s="133" t="s">
        <v>646</v>
      </c>
      <c r="C8" s="134"/>
      <c r="D8" s="135" t="s">
        <v>647</v>
      </c>
    </row>
    <row r="9" ht="60" spans="1:4">
      <c r="A9" s="132" t="s">
        <v>648</v>
      </c>
      <c r="B9" s="133" t="s">
        <v>649</v>
      </c>
      <c r="C9" s="134"/>
      <c r="D9" s="135" t="s">
        <v>650</v>
      </c>
    </row>
    <row r="10" spans="1:4">
      <c r="A10" s="136"/>
      <c r="B10" s="132" t="s">
        <v>651</v>
      </c>
      <c r="C10" s="138" t="s">
        <v>652</v>
      </c>
      <c r="D10" s="139" t="s">
        <v>653</v>
      </c>
    </row>
    <row r="11" ht="24" spans="1:4">
      <c r="A11" s="137"/>
      <c r="B11" s="137"/>
      <c r="C11" s="138" t="s">
        <v>654</v>
      </c>
      <c r="D11" s="139" t="s">
        <v>655</v>
      </c>
    </row>
    <row r="12" ht="120" spans="1:4">
      <c r="A12" s="133" t="s">
        <v>656</v>
      </c>
      <c r="B12" s="140"/>
      <c r="C12" s="134"/>
      <c r="D12" s="135" t="s">
        <v>657</v>
      </c>
    </row>
    <row r="13" ht="72" spans="1:4">
      <c r="A13" s="133" t="s">
        <v>658</v>
      </c>
      <c r="B13" s="140"/>
      <c r="C13" s="134"/>
      <c r="D13" s="139" t="s">
        <v>659</v>
      </c>
    </row>
    <row r="14" ht="36" spans="1:4">
      <c r="A14" s="133" t="s">
        <v>660</v>
      </c>
      <c r="B14" s="140"/>
      <c r="C14" s="134"/>
      <c r="D14" s="139" t="s">
        <v>661</v>
      </c>
    </row>
    <row r="15" ht="36" spans="1:4">
      <c r="A15" s="141" t="s">
        <v>662</v>
      </c>
      <c r="B15" s="142"/>
      <c r="C15" s="143"/>
      <c r="D15" s="139" t="s">
        <v>663</v>
      </c>
    </row>
    <row r="16" spans="1:4">
      <c r="A16" s="141" t="s">
        <v>664</v>
      </c>
      <c r="B16" s="142"/>
      <c r="C16" s="143"/>
      <c r="D16" s="135" t="s">
        <v>665</v>
      </c>
    </row>
    <row r="17" spans="1:4">
      <c r="A17" s="66"/>
      <c r="B17" s="66"/>
      <c r="C17" s="66"/>
      <c r="D17" s="66"/>
    </row>
    <row r="18" spans="1:4">
      <c r="A18" s="144" t="s">
        <v>666</v>
      </c>
      <c r="B18" s="144"/>
      <c r="C18" s="144"/>
      <c r="D18" s="14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
  <sheetViews>
    <sheetView workbookViewId="0">
      <selection activeCell="B4" sqref="B4:J4"/>
    </sheetView>
  </sheetViews>
  <sheetFormatPr defaultColWidth="9" defaultRowHeight="13.5"/>
  <cols>
    <col min="1" max="1" width="24" customWidth="1"/>
    <col min="2" max="2" width="9.375" customWidth="1"/>
    <col min="3" max="3" width="14.5" customWidth="1"/>
    <col min="4" max="4" width="72.5" customWidth="1"/>
    <col min="5" max="5" width="9.25" customWidth="1"/>
    <col min="6" max="6" width="28.875" customWidth="1"/>
    <col min="7" max="8" width="8.625" customWidth="1"/>
    <col min="9" max="9" width="52.375" customWidth="1"/>
    <col min="10" max="10" width="25" customWidth="1"/>
  </cols>
  <sheetData>
    <row r="1" spans="1:10">
      <c r="A1" s="66" t="s">
        <v>667</v>
      </c>
      <c r="B1" s="66"/>
      <c r="C1" s="66"/>
      <c r="D1" s="66"/>
      <c r="E1" s="66"/>
      <c r="F1" s="66"/>
      <c r="G1" s="66"/>
      <c r="H1" s="66"/>
      <c r="I1" s="66"/>
      <c r="J1" s="66"/>
    </row>
    <row r="2" ht="22.5" spans="1:10">
      <c r="A2" s="67" t="s">
        <v>668</v>
      </c>
      <c r="B2" s="68"/>
      <c r="C2" s="68"/>
      <c r="D2" s="68"/>
      <c r="E2" s="68"/>
      <c r="F2" s="68"/>
      <c r="G2" s="68"/>
      <c r="H2" s="68"/>
      <c r="I2" s="68"/>
      <c r="J2" s="68"/>
    </row>
    <row r="3" spans="1:10">
      <c r="A3" s="69"/>
      <c r="B3" s="69"/>
      <c r="C3" s="70"/>
      <c r="D3" s="71"/>
      <c r="E3" s="70"/>
      <c r="F3" s="70"/>
      <c r="G3" s="72"/>
      <c r="H3" s="73"/>
      <c r="I3" s="73"/>
      <c r="J3" s="34"/>
    </row>
    <row r="4" ht="14.25" spans="1:10">
      <c r="A4" s="74" t="s">
        <v>669</v>
      </c>
      <c r="B4" s="75" t="s">
        <v>670</v>
      </c>
      <c r="C4" s="76"/>
      <c r="D4" s="76"/>
      <c r="E4" s="76"/>
      <c r="F4" s="76"/>
      <c r="G4" s="76"/>
      <c r="H4" s="76"/>
      <c r="I4" s="76"/>
      <c r="J4" s="76"/>
    </row>
    <row r="5" ht="14.25" spans="1:10">
      <c r="A5" s="74" t="s">
        <v>671</v>
      </c>
      <c r="B5" s="74"/>
      <c r="C5" s="74"/>
      <c r="D5" s="74"/>
      <c r="E5" s="74"/>
      <c r="F5" s="74"/>
      <c r="G5" s="74"/>
      <c r="H5" s="74"/>
      <c r="I5" s="74"/>
      <c r="J5" s="74" t="s">
        <v>672</v>
      </c>
    </row>
    <row r="6" ht="95" customHeight="1" spans="1:10">
      <c r="A6" s="74" t="s">
        <v>673</v>
      </c>
      <c r="B6" s="77" t="s">
        <v>674</v>
      </c>
      <c r="C6" s="78" t="s">
        <v>675</v>
      </c>
      <c r="D6" s="78"/>
      <c r="E6" s="78"/>
      <c r="F6" s="79"/>
      <c r="G6" s="78"/>
      <c r="H6" s="78"/>
      <c r="I6" s="78"/>
      <c r="J6" s="118" t="s">
        <v>676</v>
      </c>
    </row>
    <row r="7" ht="91" customHeight="1" spans="1:10">
      <c r="A7" s="74"/>
      <c r="B7" s="77" t="s">
        <v>677</v>
      </c>
      <c r="C7" s="78" t="s">
        <v>678</v>
      </c>
      <c r="D7" s="78"/>
      <c r="E7" s="78"/>
      <c r="F7" s="79"/>
      <c r="G7" s="78"/>
      <c r="H7" s="78"/>
      <c r="I7" s="78"/>
      <c r="J7" s="119" t="s">
        <v>679</v>
      </c>
    </row>
    <row r="8" ht="14.25" spans="1:10">
      <c r="A8" s="76" t="s">
        <v>680</v>
      </c>
      <c r="B8" s="76"/>
      <c r="C8" s="76"/>
      <c r="D8" s="76"/>
      <c r="E8" s="76"/>
      <c r="F8" s="76"/>
      <c r="G8" s="76"/>
      <c r="H8" s="76"/>
      <c r="I8" s="76"/>
      <c r="J8" s="76"/>
    </row>
    <row r="9" ht="14.25" spans="1:10">
      <c r="A9" s="80" t="s">
        <v>681</v>
      </c>
      <c r="B9" s="81" t="s">
        <v>682</v>
      </c>
      <c r="C9" s="81"/>
      <c r="D9" s="81"/>
      <c r="E9" s="81"/>
      <c r="F9" s="81"/>
      <c r="G9" s="82" t="s">
        <v>683</v>
      </c>
      <c r="H9" s="82"/>
      <c r="I9" s="82"/>
      <c r="J9" s="82"/>
    </row>
    <row r="10" ht="99" customHeight="1" spans="1:10">
      <c r="A10" s="83" t="s">
        <v>684</v>
      </c>
      <c r="B10" s="84" t="s">
        <v>685</v>
      </c>
      <c r="C10" s="85"/>
      <c r="D10" s="85"/>
      <c r="E10" s="85"/>
      <c r="F10" s="86"/>
      <c r="G10" s="87" t="s">
        <v>686</v>
      </c>
      <c r="H10" s="88"/>
      <c r="I10" s="88"/>
      <c r="J10" s="89"/>
    </row>
    <row r="11" ht="128" customHeight="1" spans="1:10">
      <c r="A11" s="83" t="s">
        <v>687</v>
      </c>
      <c r="B11" s="87" t="s">
        <v>678</v>
      </c>
      <c r="C11" s="88"/>
      <c r="D11" s="88"/>
      <c r="E11" s="88"/>
      <c r="F11" s="89"/>
      <c r="G11" s="197" t="s">
        <v>688</v>
      </c>
      <c r="H11" s="88"/>
      <c r="I11" s="88"/>
      <c r="J11" s="89"/>
    </row>
    <row r="12" ht="98" customHeight="1" spans="1:10">
      <c r="A12" s="83" t="s">
        <v>689</v>
      </c>
      <c r="B12" s="84" t="s">
        <v>685</v>
      </c>
      <c r="C12" s="85"/>
      <c r="D12" s="85"/>
      <c r="E12" s="85"/>
      <c r="F12" s="86"/>
      <c r="G12" s="197" t="s">
        <v>688</v>
      </c>
      <c r="H12" s="88"/>
      <c r="I12" s="88"/>
      <c r="J12" s="89"/>
    </row>
    <row r="13" spans="1:10">
      <c r="A13" s="90" t="s">
        <v>690</v>
      </c>
      <c r="B13" s="90"/>
      <c r="C13" s="90"/>
      <c r="D13" s="90"/>
      <c r="E13" s="90"/>
      <c r="F13" s="90"/>
      <c r="G13" s="90"/>
      <c r="H13" s="90"/>
      <c r="I13" s="90"/>
      <c r="J13" s="90"/>
    </row>
    <row r="14" ht="14.25" spans="1:10">
      <c r="A14" s="80" t="s">
        <v>691</v>
      </c>
      <c r="B14" s="80" t="s">
        <v>692</v>
      </c>
      <c r="C14" s="91" t="s">
        <v>693</v>
      </c>
      <c r="D14" s="92"/>
      <c r="E14" s="93" t="s">
        <v>694</v>
      </c>
      <c r="F14" s="94"/>
      <c r="G14" s="95"/>
      <c r="H14" s="96" t="s">
        <v>695</v>
      </c>
      <c r="I14" s="120" t="s">
        <v>696</v>
      </c>
      <c r="J14" s="96" t="s">
        <v>697</v>
      </c>
    </row>
    <row r="15" ht="14.25" spans="1:10">
      <c r="A15" s="80"/>
      <c r="B15" s="80"/>
      <c r="C15" s="97"/>
      <c r="D15" s="98"/>
      <c r="E15" s="80" t="s">
        <v>698</v>
      </c>
      <c r="F15" s="80" t="s">
        <v>699</v>
      </c>
      <c r="G15" s="80" t="s">
        <v>700</v>
      </c>
      <c r="H15" s="99"/>
      <c r="I15" s="99"/>
      <c r="J15" s="121"/>
    </row>
    <row r="16" spans="1:10">
      <c r="A16" s="100" t="s">
        <v>701</v>
      </c>
      <c r="B16" s="101"/>
      <c r="C16" s="102" t="s">
        <v>702</v>
      </c>
      <c r="D16" s="103"/>
      <c r="E16" s="104">
        <v>519.3</v>
      </c>
      <c r="F16" s="104">
        <v>519.3</v>
      </c>
      <c r="G16" s="105"/>
      <c r="H16" s="104">
        <v>519.3</v>
      </c>
      <c r="I16" s="122">
        <v>1</v>
      </c>
      <c r="J16" s="123" t="s">
        <v>703</v>
      </c>
    </row>
    <row r="17" spans="1:10">
      <c r="A17" s="100" t="s">
        <v>701</v>
      </c>
      <c r="B17" s="101"/>
      <c r="C17" s="102" t="s">
        <v>704</v>
      </c>
      <c r="D17" s="103"/>
      <c r="E17" s="104">
        <v>85.97</v>
      </c>
      <c r="F17" s="104">
        <v>85.97</v>
      </c>
      <c r="G17" s="105"/>
      <c r="H17" s="104">
        <v>85.97</v>
      </c>
      <c r="I17" s="122">
        <v>1</v>
      </c>
      <c r="J17" s="123" t="s">
        <v>703</v>
      </c>
    </row>
    <row r="18" spans="1:10">
      <c r="A18" s="100" t="s">
        <v>701</v>
      </c>
      <c r="B18" s="101"/>
      <c r="C18" s="102" t="s">
        <v>705</v>
      </c>
      <c r="D18" s="103"/>
      <c r="E18" s="104">
        <v>103.9</v>
      </c>
      <c r="F18" s="104">
        <v>103.9</v>
      </c>
      <c r="G18" s="105"/>
      <c r="H18" s="104">
        <v>103.9</v>
      </c>
      <c r="I18" s="122">
        <v>1</v>
      </c>
      <c r="J18" s="123" t="s">
        <v>703</v>
      </c>
    </row>
    <row r="19" spans="1:10">
      <c r="A19" s="100" t="s">
        <v>701</v>
      </c>
      <c r="B19" s="90"/>
      <c r="C19" s="102" t="s">
        <v>706</v>
      </c>
      <c r="D19" s="103"/>
      <c r="E19" s="104">
        <v>79.65</v>
      </c>
      <c r="F19" s="104">
        <v>79.65</v>
      </c>
      <c r="G19" s="90"/>
      <c r="H19" s="104">
        <v>79.65</v>
      </c>
      <c r="I19" s="122">
        <v>1</v>
      </c>
      <c r="J19" s="123" t="s">
        <v>703</v>
      </c>
    </row>
    <row r="20" spans="1:10">
      <c r="A20" s="100" t="s">
        <v>701</v>
      </c>
      <c r="B20" s="90"/>
      <c r="C20" s="102" t="s">
        <v>707</v>
      </c>
      <c r="D20" s="103"/>
      <c r="E20" s="104">
        <v>95.12</v>
      </c>
      <c r="F20" s="104">
        <v>95.12</v>
      </c>
      <c r="G20" s="90"/>
      <c r="H20" s="104">
        <v>95.12</v>
      </c>
      <c r="I20" s="122">
        <v>1</v>
      </c>
      <c r="J20" s="123" t="s">
        <v>703</v>
      </c>
    </row>
    <row r="21" spans="1:10">
      <c r="A21" s="100" t="s">
        <v>701</v>
      </c>
      <c r="B21" s="90"/>
      <c r="C21" s="102" t="s">
        <v>708</v>
      </c>
      <c r="D21" s="103"/>
      <c r="E21" s="104">
        <v>1339.52</v>
      </c>
      <c r="F21" s="104">
        <v>1339.52</v>
      </c>
      <c r="G21" s="90"/>
      <c r="H21" s="104">
        <v>1339.52</v>
      </c>
      <c r="I21" s="122">
        <v>1</v>
      </c>
      <c r="J21" s="123" t="s">
        <v>703</v>
      </c>
    </row>
    <row r="22" spans="1:10">
      <c r="A22" s="100" t="s">
        <v>701</v>
      </c>
      <c r="B22" s="90"/>
      <c r="C22" s="102" t="s">
        <v>709</v>
      </c>
      <c r="D22" s="103"/>
      <c r="E22" s="104">
        <v>304</v>
      </c>
      <c r="F22" s="104">
        <v>304</v>
      </c>
      <c r="G22" s="90"/>
      <c r="H22" s="104">
        <v>304</v>
      </c>
      <c r="I22" s="122">
        <v>1</v>
      </c>
      <c r="J22" s="123" t="s">
        <v>703</v>
      </c>
    </row>
    <row r="23" spans="1:10">
      <c r="A23" s="100" t="s">
        <v>701</v>
      </c>
      <c r="B23" s="90"/>
      <c r="C23" s="102" t="s">
        <v>710</v>
      </c>
      <c r="D23" s="103"/>
      <c r="E23" s="104">
        <v>45</v>
      </c>
      <c r="F23" s="104">
        <v>45</v>
      </c>
      <c r="G23" s="90"/>
      <c r="H23" s="104">
        <v>45</v>
      </c>
      <c r="I23" s="122">
        <v>1</v>
      </c>
      <c r="J23" s="123" t="s">
        <v>703</v>
      </c>
    </row>
    <row r="24" spans="1:10">
      <c r="A24" s="100" t="s">
        <v>701</v>
      </c>
      <c r="B24" s="90"/>
      <c r="C24" s="102" t="s">
        <v>711</v>
      </c>
      <c r="D24" s="103"/>
      <c r="E24" s="104">
        <v>127.55</v>
      </c>
      <c r="F24" s="104">
        <v>127.55</v>
      </c>
      <c r="G24" s="90"/>
      <c r="H24" s="104">
        <v>127.55</v>
      </c>
      <c r="I24" s="122">
        <v>1</v>
      </c>
      <c r="J24" s="123" t="s">
        <v>703</v>
      </c>
    </row>
    <row r="25" spans="1:10">
      <c r="A25" s="100" t="s">
        <v>701</v>
      </c>
      <c r="B25" s="90"/>
      <c r="C25" s="102" t="s">
        <v>712</v>
      </c>
      <c r="D25" s="103"/>
      <c r="E25" s="104">
        <v>0.8</v>
      </c>
      <c r="F25" s="104">
        <v>0.8</v>
      </c>
      <c r="G25" s="90"/>
      <c r="H25" s="104">
        <v>0.8</v>
      </c>
      <c r="I25" s="122">
        <v>1</v>
      </c>
      <c r="J25" s="123" t="s">
        <v>703</v>
      </c>
    </row>
    <row r="26" spans="1:10">
      <c r="A26" s="90" t="s">
        <v>713</v>
      </c>
      <c r="B26" s="90"/>
      <c r="C26" s="90"/>
      <c r="D26" s="90"/>
      <c r="E26" s="90"/>
      <c r="F26" s="90"/>
      <c r="G26" s="90"/>
      <c r="H26" s="90"/>
      <c r="I26" s="90"/>
      <c r="J26" s="90"/>
    </row>
    <row r="27" ht="28.5" spans="1:10">
      <c r="A27" s="106" t="s">
        <v>714</v>
      </c>
      <c r="B27" s="107" t="s">
        <v>715</v>
      </c>
      <c r="C27" s="107" t="s">
        <v>716</v>
      </c>
      <c r="D27" s="106" t="s">
        <v>717</v>
      </c>
      <c r="E27" s="108" t="s">
        <v>718</v>
      </c>
      <c r="F27" s="108" t="s">
        <v>719</v>
      </c>
      <c r="G27" s="108" t="s">
        <v>720</v>
      </c>
      <c r="H27" s="109" t="s">
        <v>721</v>
      </c>
      <c r="I27" s="124"/>
      <c r="J27" s="125"/>
    </row>
    <row r="28" ht="24" spans="1:10">
      <c r="A28" s="24" t="s">
        <v>722</v>
      </c>
      <c r="B28" s="25" t="s">
        <v>723</v>
      </c>
      <c r="C28" s="4" t="s">
        <v>724</v>
      </c>
      <c r="D28" s="198" t="s">
        <v>725</v>
      </c>
      <c r="E28" s="27" t="s">
        <v>28</v>
      </c>
      <c r="F28" s="27" t="s">
        <v>726</v>
      </c>
      <c r="G28" s="27" t="s">
        <v>28</v>
      </c>
      <c r="H28" s="110"/>
      <c r="I28" s="126"/>
      <c r="J28" s="127"/>
    </row>
    <row r="29" ht="14.25" spans="1:10">
      <c r="A29" s="24"/>
      <c r="B29" s="26"/>
      <c r="C29" s="4" t="s">
        <v>727</v>
      </c>
      <c r="D29" s="24"/>
      <c r="E29" s="27" t="s">
        <v>61</v>
      </c>
      <c r="F29" s="27" t="s">
        <v>728</v>
      </c>
      <c r="G29" s="27" t="s">
        <v>61</v>
      </c>
      <c r="H29" s="110"/>
      <c r="I29" s="126"/>
      <c r="J29" s="127"/>
    </row>
    <row r="30" ht="14.25" spans="1:10">
      <c r="A30" s="24"/>
      <c r="B30" s="26"/>
      <c r="C30" s="4" t="s">
        <v>729</v>
      </c>
      <c r="D30" s="24"/>
      <c r="E30" s="27" t="s">
        <v>730</v>
      </c>
      <c r="F30" s="27" t="s">
        <v>731</v>
      </c>
      <c r="G30" s="27" t="s">
        <v>730</v>
      </c>
      <c r="H30" s="110"/>
      <c r="I30" s="126"/>
      <c r="J30" s="127"/>
    </row>
    <row r="31" ht="24" spans="1:10">
      <c r="A31" s="24"/>
      <c r="B31" s="26"/>
      <c r="C31" s="4" t="s">
        <v>732</v>
      </c>
      <c r="D31" s="24"/>
      <c r="E31" s="27" t="s">
        <v>88</v>
      </c>
      <c r="F31" s="27" t="s">
        <v>733</v>
      </c>
      <c r="G31" s="27" t="s">
        <v>88</v>
      </c>
      <c r="H31" s="110"/>
      <c r="I31" s="126"/>
      <c r="J31" s="127"/>
    </row>
    <row r="32" ht="52" customHeight="1" spans="1:10">
      <c r="A32" s="24"/>
      <c r="B32" s="26"/>
      <c r="C32" s="111" t="s">
        <v>734</v>
      </c>
      <c r="D32" s="24"/>
      <c r="E32" s="27" t="s">
        <v>735</v>
      </c>
      <c r="F32" s="27" t="s">
        <v>736</v>
      </c>
      <c r="G32" s="27" t="s">
        <v>735</v>
      </c>
      <c r="H32" s="110"/>
      <c r="I32" s="126"/>
      <c r="J32" s="127"/>
    </row>
    <row r="33" ht="24" spans="1:10">
      <c r="A33" s="24" t="s">
        <v>737</v>
      </c>
      <c r="B33" s="25" t="s">
        <v>738</v>
      </c>
      <c r="C33" s="4" t="s">
        <v>739</v>
      </c>
      <c r="D33" s="24"/>
      <c r="E33" s="112">
        <v>2061</v>
      </c>
      <c r="F33" s="112" t="s">
        <v>740</v>
      </c>
      <c r="G33" s="112">
        <v>2061</v>
      </c>
      <c r="H33" s="113"/>
      <c r="I33" s="128"/>
      <c r="J33" s="129"/>
    </row>
    <row r="34" spans="1:10">
      <c r="A34" s="24"/>
      <c r="B34" s="26"/>
      <c r="C34" s="4" t="s">
        <v>741</v>
      </c>
      <c r="D34" s="24"/>
      <c r="E34" s="112">
        <v>7000</v>
      </c>
      <c r="F34" s="112" t="s">
        <v>740</v>
      </c>
      <c r="G34" s="112">
        <v>7000</v>
      </c>
      <c r="H34" s="113"/>
      <c r="I34" s="128"/>
      <c r="J34" s="129"/>
    </row>
    <row r="35" spans="1:10">
      <c r="A35" s="24"/>
      <c r="B35" s="25" t="s">
        <v>742</v>
      </c>
      <c r="C35" s="4" t="s">
        <v>743</v>
      </c>
      <c r="D35" s="24"/>
      <c r="E35" s="112">
        <v>68</v>
      </c>
      <c r="F35" s="112" t="s">
        <v>726</v>
      </c>
      <c r="G35" s="112">
        <v>68</v>
      </c>
      <c r="H35" s="113"/>
      <c r="I35" s="128"/>
      <c r="J35" s="129"/>
    </row>
    <row r="36" spans="1:10">
      <c r="A36" s="24"/>
      <c r="B36" s="26"/>
      <c r="C36" s="4" t="s">
        <v>744</v>
      </c>
      <c r="D36" s="24"/>
      <c r="E36" s="112">
        <v>600</v>
      </c>
      <c r="F36" s="112" t="s">
        <v>736</v>
      </c>
      <c r="G36" s="112">
        <v>600</v>
      </c>
      <c r="H36" s="113"/>
      <c r="I36" s="128"/>
      <c r="J36" s="129"/>
    </row>
    <row r="37" ht="24" spans="1:10">
      <c r="A37" s="24"/>
      <c r="B37" s="26"/>
      <c r="C37" s="4" t="s">
        <v>745</v>
      </c>
      <c r="D37" s="24"/>
      <c r="E37" s="112">
        <v>97.8</v>
      </c>
      <c r="F37" s="112" t="s">
        <v>746</v>
      </c>
      <c r="G37" s="112">
        <v>97.8</v>
      </c>
      <c r="H37" s="113"/>
      <c r="I37" s="128"/>
      <c r="J37" s="129"/>
    </row>
    <row r="38" ht="24" spans="1:10">
      <c r="A38" s="24"/>
      <c r="B38" s="26"/>
      <c r="C38" s="4" t="s">
        <v>747</v>
      </c>
      <c r="D38" s="24"/>
      <c r="E38" s="112">
        <v>98.2</v>
      </c>
      <c r="F38" s="112" t="s">
        <v>746</v>
      </c>
      <c r="G38" s="112">
        <v>98.2</v>
      </c>
      <c r="H38" s="113"/>
      <c r="I38" s="128"/>
      <c r="J38" s="129"/>
    </row>
    <row r="39" spans="1:10">
      <c r="A39" s="24"/>
      <c r="B39" s="25" t="s">
        <v>748</v>
      </c>
      <c r="C39" s="4" t="s">
        <v>749</v>
      </c>
      <c r="D39" s="24"/>
      <c r="E39" s="112">
        <v>1400</v>
      </c>
      <c r="F39" s="112" t="s">
        <v>750</v>
      </c>
      <c r="G39" s="112">
        <v>1400</v>
      </c>
      <c r="H39" s="113"/>
      <c r="I39" s="128"/>
      <c r="J39" s="129"/>
    </row>
    <row r="40" spans="1:10">
      <c r="A40" s="24"/>
      <c r="B40" s="26"/>
      <c r="C40" s="111" t="s">
        <v>751</v>
      </c>
      <c r="D40" s="24"/>
      <c r="E40" s="112">
        <v>2.76</v>
      </c>
      <c r="F40" s="112" t="s">
        <v>752</v>
      </c>
      <c r="G40" s="112">
        <v>2.76</v>
      </c>
      <c r="H40" s="113"/>
      <c r="I40" s="128"/>
      <c r="J40" s="129"/>
    </row>
    <row r="41" spans="1:10">
      <c r="A41" s="24"/>
      <c r="B41" s="26"/>
      <c r="C41" s="4" t="s">
        <v>753</v>
      </c>
      <c r="D41" s="24"/>
      <c r="E41" s="112">
        <v>800</v>
      </c>
      <c r="F41" s="112" t="s">
        <v>750</v>
      </c>
      <c r="G41" s="112">
        <v>800</v>
      </c>
      <c r="H41" s="113"/>
      <c r="I41" s="128"/>
      <c r="J41" s="129"/>
    </row>
    <row r="42" spans="1:10">
      <c r="A42" s="24"/>
      <c r="B42" s="26"/>
      <c r="C42" s="4" t="s">
        <v>754</v>
      </c>
      <c r="D42" s="24"/>
      <c r="E42" s="112">
        <v>17.2</v>
      </c>
      <c r="F42" s="112" t="s">
        <v>752</v>
      </c>
      <c r="G42" s="112">
        <v>17.2</v>
      </c>
      <c r="H42" s="113"/>
      <c r="I42" s="128"/>
      <c r="J42" s="129"/>
    </row>
    <row r="43" spans="1:10">
      <c r="A43" s="24"/>
      <c r="B43" s="114"/>
      <c r="C43" s="4" t="s">
        <v>755</v>
      </c>
      <c r="D43" s="24"/>
      <c r="E43" s="112">
        <v>53.4</v>
      </c>
      <c r="F43" s="112" t="s">
        <v>750</v>
      </c>
      <c r="G43" s="112">
        <v>53.4</v>
      </c>
      <c r="H43" s="113"/>
      <c r="I43" s="128"/>
      <c r="J43" s="129"/>
    </row>
    <row r="44" ht="24" spans="1:10">
      <c r="A44" s="24"/>
      <c r="B44" s="28" t="s">
        <v>756</v>
      </c>
      <c r="C44" s="4" t="s">
        <v>757</v>
      </c>
      <c r="D44" s="24"/>
      <c r="E44" s="112">
        <v>95.4</v>
      </c>
      <c r="F44" s="112" t="s">
        <v>746</v>
      </c>
      <c r="G44" s="112">
        <v>95.4</v>
      </c>
      <c r="H44" s="113"/>
      <c r="I44" s="128"/>
      <c r="J44" s="129"/>
    </row>
    <row r="45" ht="24" spans="1:10">
      <c r="A45" s="29" t="s">
        <v>758</v>
      </c>
      <c r="B45" s="30" t="s">
        <v>759</v>
      </c>
      <c r="C45" s="4" t="s">
        <v>760</v>
      </c>
      <c r="D45" s="24"/>
      <c r="E45" s="112">
        <v>95</v>
      </c>
      <c r="F45" s="112" t="s">
        <v>746</v>
      </c>
      <c r="G45" s="112" t="s">
        <v>761</v>
      </c>
      <c r="H45" s="113"/>
      <c r="I45" s="128"/>
      <c r="J45" s="129"/>
    </row>
    <row r="46" ht="14.25" spans="1:10">
      <c r="A46" s="115" t="s">
        <v>762</v>
      </c>
      <c r="B46" s="116"/>
      <c r="C46" s="117"/>
      <c r="D46" s="117"/>
      <c r="E46" s="117"/>
      <c r="F46" s="117"/>
      <c r="G46" s="117"/>
      <c r="H46" s="117"/>
      <c r="I46" s="117"/>
      <c r="J46" s="130"/>
    </row>
    <row r="47" spans="1:10">
      <c r="A47" s="66"/>
      <c r="B47" s="66"/>
      <c r="C47" s="66"/>
      <c r="D47" s="66"/>
      <c r="E47" s="66"/>
      <c r="F47" s="66"/>
      <c r="G47" s="66"/>
      <c r="H47" s="66"/>
      <c r="I47" s="66"/>
      <c r="J47" s="66"/>
    </row>
    <row r="48" spans="1:10">
      <c r="A48" s="56" t="s">
        <v>763</v>
      </c>
      <c r="B48" s="55"/>
      <c r="C48" s="55"/>
      <c r="D48" s="55"/>
      <c r="E48" s="55"/>
      <c r="F48" s="55"/>
      <c r="G48" s="55"/>
      <c r="H48" s="55"/>
      <c r="I48" s="55"/>
      <c r="J48" s="59"/>
    </row>
    <row r="49" spans="1:10">
      <c r="A49" s="56" t="s">
        <v>764</v>
      </c>
      <c r="B49" s="56"/>
      <c r="C49" s="56"/>
      <c r="D49" s="56"/>
      <c r="E49" s="56"/>
      <c r="F49" s="56"/>
      <c r="G49" s="56"/>
      <c r="H49" s="56"/>
      <c r="I49" s="56"/>
      <c r="J49" s="56"/>
    </row>
    <row r="50" spans="1:10">
      <c r="A50" s="56" t="s">
        <v>765</v>
      </c>
      <c r="B50" s="56"/>
      <c r="C50" s="56"/>
      <c r="D50" s="56"/>
      <c r="E50" s="56"/>
      <c r="F50" s="56"/>
      <c r="G50" s="56"/>
      <c r="H50" s="56"/>
      <c r="I50" s="56"/>
      <c r="J50" s="56"/>
    </row>
    <row r="51" spans="1:10">
      <c r="A51" s="56" t="s">
        <v>766</v>
      </c>
      <c r="B51" s="56"/>
      <c r="C51" s="56"/>
      <c r="D51" s="56"/>
      <c r="E51" s="56"/>
      <c r="F51" s="56"/>
      <c r="G51" s="56"/>
      <c r="H51" s="56"/>
      <c r="I51" s="56"/>
      <c r="J51" s="56"/>
    </row>
  </sheetData>
  <mergeCells count="5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A26:J26"/>
    <mergeCell ref="H27:J27"/>
    <mergeCell ref="H28:J28"/>
    <mergeCell ref="H39:J39"/>
    <mergeCell ref="H44:J44"/>
    <mergeCell ref="H45:J45"/>
    <mergeCell ref="B46:J46"/>
    <mergeCell ref="A49:J49"/>
    <mergeCell ref="A50:J50"/>
    <mergeCell ref="A51:J51"/>
    <mergeCell ref="A6:A7"/>
    <mergeCell ref="A14:A15"/>
    <mergeCell ref="A28:A32"/>
    <mergeCell ref="A33:A44"/>
    <mergeCell ref="B14:B15"/>
    <mergeCell ref="B28:B32"/>
    <mergeCell ref="B33:B34"/>
    <mergeCell ref="B35:B38"/>
    <mergeCell ref="B39:B43"/>
    <mergeCell ref="D28:D45"/>
    <mergeCell ref="H14:H15"/>
    <mergeCell ref="I14:I15"/>
    <mergeCell ref="J14:J15"/>
    <mergeCell ref="C14:D15"/>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E27" sqref="E27"/>
    </sheetView>
  </sheetViews>
  <sheetFormatPr defaultColWidth="9" defaultRowHeight="13.5"/>
  <cols>
    <col min="1" max="2" width="7.625" customWidth="1"/>
    <col min="3" max="7" width="8.75" customWidth="1"/>
    <col min="8" max="8" width="5.5" customWidth="1"/>
    <col min="9" max="9" width="3.875" customWidth="1"/>
    <col min="10" max="10" width="18.5" customWidth="1"/>
  </cols>
  <sheetData>
    <row r="1" spans="1:10">
      <c r="A1" s="46" t="s">
        <v>767</v>
      </c>
      <c r="B1" s="46"/>
      <c r="C1" s="46"/>
      <c r="D1" s="46"/>
      <c r="E1" s="46"/>
      <c r="F1" s="46"/>
      <c r="G1" s="46"/>
      <c r="H1" s="46"/>
      <c r="I1" s="46"/>
      <c r="J1" s="46"/>
    </row>
    <row r="2" ht="22.5" spans="1:10">
      <c r="A2" s="47" t="s">
        <v>768</v>
      </c>
      <c r="B2" s="48"/>
      <c r="C2" s="48"/>
      <c r="D2" s="48"/>
      <c r="E2" s="48"/>
      <c r="F2" s="48"/>
      <c r="G2" s="48"/>
      <c r="H2" s="48"/>
      <c r="I2" s="48"/>
      <c r="J2" s="48"/>
    </row>
    <row r="3" ht="22.5" spans="1:10">
      <c r="A3" s="48"/>
      <c r="B3" s="48"/>
      <c r="C3" s="48"/>
      <c r="D3" s="48"/>
      <c r="E3" s="48"/>
      <c r="F3" s="48"/>
      <c r="G3" s="48"/>
      <c r="H3" s="48"/>
      <c r="I3" s="48"/>
      <c r="J3" s="34"/>
    </row>
    <row r="4" spans="1:10">
      <c r="A4" s="4" t="s">
        <v>769</v>
      </c>
      <c r="B4" s="4"/>
      <c r="C4" s="5" t="s">
        <v>770</v>
      </c>
      <c r="D4" s="5"/>
      <c r="E4" s="5"/>
      <c r="F4" s="5"/>
      <c r="G4" s="5"/>
      <c r="H4" s="5"/>
      <c r="I4" s="5"/>
      <c r="J4" s="5"/>
    </row>
    <row r="5" spans="1:10">
      <c r="A5" s="4" t="s">
        <v>771</v>
      </c>
      <c r="B5" s="4"/>
      <c r="C5" s="6" t="s">
        <v>772</v>
      </c>
      <c r="D5" s="6"/>
      <c r="E5" s="6"/>
      <c r="F5" s="4" t="s">
        <v>773</v>
      </c>
      <c r="G5" s="5" t="s">
        <v>772</v>
      </c>
      <c r="H5" s="5"/>
      <c r="I5" s="5"/>
      <c r="J5" s="5"/>
    </row>
    <row r="6" spans="1:10">
      <c r="A6" s="4" t="s">
        <v>774</v>
      </c>
      <c r="B6" s="4"/>
      <c r="C6" s="4"/>
      <c r="D6" s="4" t="s">
        <v>775</v>
      </c>
      <c r="E6" s="4" t="s">
        <v>583</v>
      </c>
      <c r="F6" s="4" t="s">
        <v>776</v>
      </c>
      <c r="G6" s="4" t="s">
        <v>777</v>
      </c>
      <c r="H6" s="4" t="s">
        <v>778</v>
      </c>
      <c r="I6" s="4" t="s">
        <v>779</v>
      </c>
      <c r="J6" s="4"/>
    </row>
    <row r="7" ht="24" spans="1:10">
      <c r="A7" s="4"/>
      <c r="B7" s="4"/>
      <c r="C7" s="7" t="s">
        <v>780</v>
      </c>
      <c r="D7" s="8">
        <v>20.557</v>
      </c>
      <c r="E7" s="8">
        <v>20.557</v>
      </c>
      <c r="F7" s="8">
        <v>19.66</v>
      </c>
      <c r="G7" s="4">
        <v>10</v>
      </c>
      <c r="H7" s="62">
        <v>0.9562</v>
      </c>
      <c r="I7" s="12">
        <v>97</v>
      </c>
      <c r="J7" s="12"/>
    </row>
    <row r="8" ht="48" spans="1:10">
      <c r="A8" s="4"/>
      <c r="B8" s="4"/>
      <c r="C8" s="7" t="s">
        <v>781</v>
      </c>
      <c r="D8" s="8">
        <v>20.557</v>
      </c>
      <c r="E8" s="8">
        <v>20.557</v>
      </c>
      <c r="F8" s="8">
        <v>19.66</v>
      </c>
      <c r="G8" s="4" t="s">
        <v>587</v>
      </c>
      <c r="H8" s="62">
        <v>0.9562</v>
      </c>
      <c r="I8" s="12" t="s">
        <v>587</v>
      </c>
      <c r="J8" s="12"/>
    </row>
    <row r="9" ht="48" spans="1:10">
      <c r="A9" s="4"/>
      <c r="B9" s="4"/>
      <c r="C9" s="7" t="s">
        <v>782</v>
      </c>
      <c r="D9" s="8"/>
      <c r="E9" s="8"/>
      <c r="F9" s="8"/>
      <c r="G9" s="4" t="s">
        <v>587</v>
      </c>
      <c r="H9" s="8"/>
      <c r="I9" s="12" t="s">
        <v>587</v>
      </c>
      <c r="J9" s="12"/>
    </row>
    <row r="10" ht="24" spans="1:10">
      <c r="A10" s="4"/>
      <c r="B10" s="4"/>
      <c r="C10" s="7" t="s">
        <v>783</v>
      </c>
      <c r="D10" s="10" t="s">
        <v>587</v>
      </c>
      <c r="E10" s="10" t="s">
        <v>587</v>
      </c>
      <c r="F10" s="10" t="s">
        <v>587</v>
      </c>
      <c r="G10" s="11" t="s">
        <v>587</v>
      </c>
      <c r="H10" s="8"/>
      <c r="I10" s="12" t="s">
        <v>587</v>
      </c>
      <c r="J10" s="12"/>
    </row>
    <row r="11" spans="1:10">
      <c r="A11" s="4" t="s">
        <v>784</v>
      </c>
      <c r="B11" s="4" t="s">
        <v>785</v>
      </c>
      <c r="C11" s="4"/>
      <c r="D11" s="4"/>
      <c r="E11" s="4"/>
      <c r="F11" s="12" t="s">
        <v>683</v>
      </c>
      <c r="G11" s="12"/>
      <c r="H11" s="12"/>
      <c r="I11" s="12"/>
      <c r="J11" s="12"/>
    </row>
    <row r="12" spans="1:10">
      <c r="A12" s="4"/>
      <c r="B12" s="63" t="s">
        <v>786</v>
      </c>
      <c r="C12" s="64"/>
      <c r="D12" s="64"/>
      <c r="E12" s="65"/>
      <c r="F12" s="12" t="s">
        <v>786</v>
      </c>
      <c r="G12" s="12"/>
      <c r="H12" s="12"/>
      <c r="I12" s="12"/>
      <c r="J12" s="12"/>
    </row>
    <row r="13" spans="1:10">
      <c r="A13" s="17" t="s">
        <v>787</v>
      </c>
      <c r="B13" s="18"/>
      <c r="C13" s="19"/>
      <c r="D13" s="17" t="s">
        <v>788</v>
      </c>
      <c r="E13" s="18"/>
      <c r="F13" s="19"/>
      <c r="G13" s="20" t="s">
        <v>720</v>
      </c>
      <c r="H13" s="20" t="s">
        <v>777</v>
      </c>
      <c r="I13" s="20" t="s">
        <v>779</v>
      </c>
      <c r="J13" s="20" t="s">
        <v>721</v>
      </c>
    </row>
    <row r="14" spans="1:10">
      <c r="A14" s="21" t="s">
        <v>714</v>
      </c>
      <c r="B14" s="4" t="s">
        <v>715</v>
      </c>
      <c r="C14" s="4" t="s">
        <v>716</v>
      </c>
      <c r="D14" s="4" t="s">
        <v>717</v>
      </c>
      <c r="E14" s="4" t="s">
        <v>718</v>
      </c>
      <c r="F14" s="22" t="s">
        <v>719</v>
      </c>
      <c r="G14" s="23"/>
      <c r="H14" s="23"/>
      <c r="I14" s="23"/>
      <c r="J14" s="23"/>
    </row>
    <row r="15" spans="1:10">
      <c r="A15" s="24" t="s">
        <v>722</v>
      </c>
      <c r="B15" s="25" t="s">
        <v>723</v>
      </c>
      <c r="C15" s="39"/>
      <c r="D15" s="199" t="s">
        <v>725</v>
      </c>
      <c r="E15" s="4"/>
      <c r="F15" s="22"/>
      <c r="G15" s="23"/>
      <c r="H15" s="23"/>
      <c r="I15" s="23"/>
      <c r="J15" s="23"/>
    </row>
    <row r="16" spans="1:10">
      <c r="A16" s="24"/>
      <c r="B16" s="25" t="s">
        <v>789</v>
      </c>
      <c r="C16" s="39"/>
      <c r="D16" s="26"/>
      <c r="E16" s="4"/>
      <c r="F16" s="22"/>
      <c r="G16" s="23"/>
      <c r="H16" s="23"/>
      <c r="I16" s="23"/>
      <c r="J16" s="23"/>
    </row>
    <row r="17" ht="36" spans="1:10">
      <c r="A17" s="24"/>
      <c r="B17" s="25" t="s">
        <v>790</v>
      </c>
      <c r="C17" s="39" t="s">
        <v>791</v>
      </c>
      <c r="D17" s="26"/>
      <c r="E17" s="61">
        <v>1</v>
      </c>
      <c r="F17" s="38" t="s">
        <v>792</v>
      </c>
      <c r="G17" s="23">
        <v>1</v>
      </c>
      <c r="H17" s="23">
        <v>40</v>
      </c>
      <c r="I17" s="23">
        <v>39</v>
      </c>
      <c r="J17" s="23"/>
    </row>
    <row r="18" spans="1:10">
      <c r="A18" s="24"/>
      <c r="B18" s="24" t="s">
        <v>793</v>
      </c>
      <c r="C18" s="39"/>
      <c r="D18" s="26"/>
      <c r="E18" s="4"/>
      <c r="F18" s="22"/>
      <c r="G18" s="23"/>
      <c r="H18" s="23"/>
      <c r="I18" s="23"/>
      <c r="J18" s="23"/>
    </row>
    <row r="19" ht="24" spans="1:10">
      <c r="A19" s="24" t="s">
        <v>737</v>
      </c>
      <c r="B19" s="24" t="s">
        <v>738</v>
      </c>
      <c r="C19" s="39"/>
      <c r="D19" s="26"/>
      <c r="E19" s="4"/>
      <c r="F19" s="22"/>
      <c r="G19" s="23"/>
      <c r="H19" s="23"/>
      <c r="I19" s="23"/>
      <c r="J19" s="23"/>
    </row>
    <row r="20" ht="24" spans="1:10">
      <c r="A20" s="24"/>
      <c r="B20" s="24" t="s">
        <v>742</v>
      </c>
      <c r="C20" s="39"/>
      <c r="D20" s="26"/>
      <c r="E20" s="4"/>
      <c r="F20" s="22"/>
      <c r="G20" s="23"/>
      <c r="H20" s="23"/>
      <c r="I20" s="23"/>
      <c r="J20" s="23"/>
    </row>
    <row r="21" ht="24" spans="1:10">
      <c r="A21" s="24"/>
      <c r="B21" s="24" t="s">
        <v>748</v>
      </c>
      <c r="C21" s="39"/>
      <c r="D21" s="26"/>
      <c r="E21" s="4"/>
      <c r="F21" s="22"/>
      <c r="G21" s="23"/>
      <c r="H21" s="23"/>
      <c r="I21" s="23"/>
      <c r="J21" s="23"/>
    </row>
    <row r="22" ht="36" spans="1:10">
      <c r="A22" s="24"/>
      <c r="B22" s="28" t="s">
        <v>756</v>
      </c>
      <c r="C22" s="38" t="s">
        <v>794</v>
      </c>
      <c r="D22" s="26"/>
      <c r="E22" s="200" t="s">
        <v>795</v>
      </c>
      <c r="F22" s="38" t="s">
        <v>746</v>
      </c>
      <c r="G22" s="23">
        <v>95</v>
      </c>
      <c r="H22" s="23">
        <v>40</v>
      </c>
      <c r="I22" s="23">
        <v>39</v>
      </c>
      <c r="J22" s="23"/>
    </row>
    <row r="23" ht="48" spans="1:10">
      <c r="A23" s="29" t="s">
        <v>758</v>
      </c>
      <c r="B23" s="30" t="s">
        <v>759</v>
      </c>
      <c r="C23" s="38" t="s">
        <v>796</v>
      </c>
      <c r="D23" s="26"/>
      <c r="E23" s="200" t="s">
        <v>795</v>
      </c>
      <c r="F23" s="38" t="s">
        <v>746</v>
      </c>
      <c r="G23" s="23">
        <v>95</v>
      </c>
      <c r="H23" s="23">
        <v>20</v>
      </c>
      <c r="I23" s="23">
        <v>19</v>
      </c>
      <c r="J23" s="35" t="s">
        <v>797</v>
      </c>
    </row>
    <row r="24" spans="1:10">
      <c r="A24" s="53" t="s">
        <v>798</v>
      </c>
      <c r="B24" s="53"/>
      <c r="C24" s="53"/>
      <c r="D24" s="54"/>
      <c r="E24" s="54"/>
      <c r="F24" s="54"/>
      <c r="G24" s="54"/>
      <c r="H24" s="54"/>
      <c r="I24" s="54"/>
      <c r="J24" s="54"/>
    </row>
    <row r="25" spans="1:10">
      <c r="A25" s="53" t="s">
        <v>799</v>
      </c>
      <c r="B25" s="53"/>
      <c r="C25" s="53"/>
      <c r="D25" s="53"/>
      <c r="E25" s="53"/>
      <c r="F25" s="53"/>
      <c r="G25" s="53"/>
      <c r="H25" s="53">
        <v>100</v>
      </c>
      <c r="I25" s="53">
        <v>97</v>
      </c>
      <c r="J25" s="58" t="s">
        <v>800</v>
      </c>
    </row>
    <row r="26" spans="1:10">
      <c r="A26" s="55"/>
      <c r="B26" s="55"/>
      <c r="C26" s="55"/>
      <c r="D26" s="55"/>
      <c r="E26" s="55"/>
      <c r="F26" s="55"/>
      <c r="G26" s="55"/>
      <c r="H26" s="55"/>
      <c r="I26" s="55"/>
      <c r="J26" s="59"/>
    </row>
    <row r="27" spans="1:10">
      <c r="A27" s="56" t="s">
        <v>763</v>
      </c>
      <c r="B27" s="55"/>
      <c r="C27" s="55"/>
      <c r="D27" s="55"/>
      <c r="E27" s="55"/>
      <c r="F27" s="55"/>
      <c r="G27" s="55"/>
      <c r="H27" s="55"/>
      <c r="I27" s="55"/>
      <c r="J27" s="59"/>
    </row>
    <row r="28" spans="1:10">
      <c r="A28" s="56" t="s">
        <v>764</v>
      </c>
      <c r="B28" s="56"/>
      <c r="C28" s="56"/>
      <c r="D28" s="56"/>
      <c r="E28" s="56"/>
      <c r="F28" s="56"/>
      <c r="G28" s="56"/>
      <c r="H28" s="56"/>
      <c r="I28" s="56"/>
      <c r="J28" s="56"/>
    </row>
    <row r="29" spans="1:10">
      <c r="A29" s="56" t="s">
        <v>765</v>
      </c>
      <c r="B29" s="56"/>
      <c r="C29" s="56"/>
      <c r="D29" s="56"/>
      <c r="E29" s="56"/>
      <c r="F29" s="56"/>
      <c r="G29" s="56"/>
      <c r="H29" s="56"/>
      <c r="I29" s="56"/>
      <c r="J29" s="56"/>
    </row>
    <row r="30" spans="1:10">
      <c r="A30" s="56" t="s">
        <v>801</v>
      </c>
      <c r="B30" s="56"/>
      <c r="C30" s="56"/>
      <c r="D30" s="56"/>
      <c r="E30" s="56"/>
      <c r="F30" s="56"/>
      <c r="G30" s="56"/>
      <c r="H30" s="56"/>
      <c r="I30" s="56"/>
      <c r="J30" s="56"/>
    </row>
    <row r="31" spans="1:10">
      <c r="A31" s="56" t="s">
        <v>802</v>
      </c>
      <c r="B31" s="56"/>
      <c r="C31" s="56"/>
      <c r="D31" s="56"/>
      <c r="E31" s="56"/>
      <c r="F31" s="56"/>
      <c r="G31" s="56"/>
      <c r="H31" s="56"/>
      <c r="I31" s="56"/>
      <c r="J31" s="56"/>
    </row>
    <row r="32" spans="1:10">
      <c r="A32" s="56" t="s">
        <v>803</v>
      </c>
      <c r="B32" s="56"/>
      <c r="C32" s="56"/>
      <c r="D32" s="56"/>
      <c r="E32" s="56"/>
      <c r="F32" s="56"/>
      <c r="G32" s="56"/>
      <c r="H32" s="56"/>
      <c r="I32" s="56"/>
      <c r="J32" s="56"/>
    </row>
    <row r="33" spans="1:10">
      <c r="A33" s="56" t="s">
        <v>804</v>
      </c>
      <c r="B33" s="56"/>
      <c r="C33" s="56"/>
      <c r="D33" s="56"/>
      <c r="E33" s="56"/>
      <c r="F33" s="56"/>
      <c r="G33" s="56"/>
      <c r="H33" s="56"/>
      <c r="I33" s="56"/>
      <c r="J33" s="5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O16" sqref="O16"/>
    </sheetView>
  </sheetViews>
  <sheetFormatPr defaultColWidth="9" defaultRowHeight="13.5"/>
  <cols>
    <col min="3" max="3" width="13.125" customWidth="1"/>
  </cols>
  <sheetData>
    <row r="1" spans="1:10">
      <c r="A1" s="46" t="s">
        <v>767</v>
      </c>
      <c r="B1" s="46"/>
      <c r="C1" s="46"/>
      <c r="D1" s="46"/>
      <c r="E1" s="46"/>
      <c r="F1" s="46"/>
      <c r="G1" s="46"/>
      <c r="H1" s="46"/>
      <c r="I1" s="46"/>
      <c r="J1" s="46"/>
    </row>
    <row r="2" ht="22.5" spans="1:10">
      <c r="A2" s="47" t="s">
        <v>768</v>
      </c>
      <c r="B2" s="48"/>
      <c r="C2" s="48"/>
      <c r="D2" s="48"/>
      <c r="E2" s="48"/>
      <c r="F2" s="48"/>
      <c r="G2" s="48"/>
      <c r="H2" s="48"/>
      <c r="I2" s="48"/>
      <c r="J2" s="48"/>
    </row>
    <row r="3" ht="22.5" spans="1:10">
      <c r="A3" s="48"/>
      <c r="B3" s="48"/>
      <c r="C3" s="48"/>
      <c r="D3" s="48"/>
      <c r="E3" s="48"/>
      <c r="F3" s="48"/>
      <c r="G3" s="48"/>
      <c r="H3" s="48"/>
      <c r="I3" s="48"/>
      <c r="J3" s="34"/>
    </row>
    <row r="4" spans="1:10">
      <c r="A4" s="4" t="s">
        <v>769</v>
      </c>
      <c r="B4" s="4"/>
      <c r="C4" s="5" t="s">
        <v>805</v>
      </c>
      <c r="D4" s="5"/>
      <c r="E4" s="5"/>
      <c r="F4" s="5"/>
      <c r="G4" s="5"/>
      <c r="H4" s="5"/>
      <c r="I4" s="5"/>
      <c r="J4" s="5"/>
    </row>
    <row r="5" spans="1:10">
      <c r="A5" s="4" t="s">
        <v>771</v>
      </c>
      <c r="B5" s="4"/>
      <c r="C5" s="6" t="s">
        <v>772</v>
      </c>
      <c r="D5" s="6"/>
      <c r="E5" s="6"/>
      <c r="F5" s="4" t="s">
        <v>773</v>
      </c>
      <c r="G5" s="5" t="s">
        <v>772</v>
      </c>
      <c r="H5" s="5"/>
      <c r="I5" s="5"/>
      <c r="J5" s="5"/>
    </row>
    <row r="6" spans="1:10">
      <c r="A6" s="4" t="s">
        <v>774</v>
      </c>
      <c r="B6" s="4"/>
      <c r="C6" s="4"/>
      <c r="D6" s="4" t="s">
        <v>775</v>
      </c>
      <c r="E6" s="4" t="s">
        <v>583</v>
      </c>
      <c r="F6" s="4" t="s">
        <v>776</v>
      </c>
      <c r="G6" s="4" t="s">
        <v>777</v>
      </c>
      <c r="H6" s="4" t="s">
        <v>778</v>
      </c>
      <c r="I6" s="4" t="s">
        <v>779</v>
      </c>
      <c r="J6" s="4"/>
    </row>
    <row r="7" spans="1:10">
      <c r="A7" s="4"/>
      <c r="B7" s="4"/>
      <c r="C7" s="7" t="s">
        <v>780</v>
      </c>
      <c r="D7" s="8">
        <v>100</v>
      </c>
      <c r="E7" s="8">
        <v>100</v>
      </c>
      <c r="F7" s="8">
        <v>100</v>
      </c>
      <c r="G7" s="4">
        <v>10</v>
      </c>
      <c r="H7" s="62">
        <v>1</v>
      </c>
      <c r="I7" s="12">
        <v>100</v>
      </c>
      <c r="J7" s="12"/>
    </row>
    <row r="8" ht="24" spans="1:10">
      <c r="A8" s="4"/>
      <c r="B8" s="4"/>
      <c r="C8" s="7" t="s">
        <v>781</v>
      </c>
      <c r="D8" s="8">
        <v>100</v>
      </c>
      <c r="E8" s="8">
        <v>100</v>
      </c>
      <c r="F8" s="8">
        <v>100</v>
      </c>
      <c r="G8" s="4" t="s">
        <v>587</v>
      </c>
      <c r="H8" s="62">
        <v>1</v>
      </c>
      <c r="I8" s="12" t="s">
        <v>587</v>
      </c>
      <c r="J8" s="12"/>
    </row>
    <row r="9" ht="24" spans="1:10">
      <c r="A9" s="4"/>
      <c r="B9" s="4"/>
      <c r="C9" s="7" t="s">
        <v>782</v>
      </c>
      <c r="D9" s="8"/>
      <c r="E9" s="8"/>
      <c r="F9" s="8"/>
      <c r="G9" s="4" t="s">
        <v>587</v>
      </c>
      <c r="H9" s="8"/>
      <c r="I9" s="12" t="s">
        <v>587</v>
      </c>
      <c r="J9" s="12"/>
    </row>
    <row r="10" spans="1:10">
      <c r="A10" s="4"/>
      <c r="B10" s="4"/>
      <c r="C10" s="7" t="s">
        <v>783</v>
      </c>
      <c r="D10" s="10" t="s">
        <v>587</v>
      </c>
      <c r="E10" s="10" t="s">
        <v>587</v>
      </c>
      <c r="F10" s="10" t="s">
        <v>587</v>
      </c>
      <c r="G10" s="11" t="s">
        <v>587</v>
      </c>
      <c r="H10" s="8"/>
      <c r="I10" s="12" t="s">
        <v>587</v>
      </c>
      <c r="J10" s="12"/>
    </row>
    <row r="11" spans="1:10">
      <c r="A11" s="4" t="s">
        <v>784</v>
      </c>
      <c r="B11" s="4" t="s">
        <v>785</v>
      </c>
      <c r="C11" s="4"/>
      <c r="D11" s="4"/>
      <c r="E11" s="4"/>
      <c r="F11" s="12" t="s">
        <v>683</v>
      </c>
      <c r="G11" s="12"/>
      <c r="H11" s="12"/>
      <c r="I11" s="12"/>
      <c r="J11" s="12"/>
    </row>
    <row r="12" ht="52" customHeight="1" spans="1:10">
      <c r="A12" s="4"/>
      <c r="B12" s="63" t="s">
        <v>806</v>
      </c>
      <c r="C12" s="64"/>
      <c r="D12" s="64"/>
      <c r="E12" s="65"/>
      <c r="F12" s="16" t="s">
        <v>806</v>
      </c>
      <c r="G12" s="16"/>
      <c r="H12" s="16"/>
      <c r="I12" s="16"/>
      <c r="J12" s="16"/>
    </row>
    <row r="13" spans="1:10">
      <c r="A13" s="17" t="s">
        <v>787</v>
      </c>
      <c r="B13" s="18"/>
      <c r="C13" s="19"/>
      <c r="D13" s="17" t="s">
        <v>788</v>
      </c>
      <c r="E13" s="18"/>
      <c r="F13" s="19"/>
      <c r="G13" s="20" t="s">
        <v>720</v>
      </c>
      <c r="H13" s="20" t="s">
        <v>777</v>
      </c>
      <c r="I13" s="20" t="s">
        <v>779</v>
      </c>
      <c r="J13" s="20" t="s">
        <v>721</v>
      </c>
    </row>
    <row r="14" spans="1:10">
      <c r="A14" s="21" t="s">
        <v>714</v>
      </c>
      <c r="B14" s="4" t="s">
        <v>715</v>
      </c>
      <c r="C14" s="4" t="s">
        <v>716</v>
      </c>
      <c r="D14" s="4" t="s">
        <v>717</v>
      </c>
      <c r="E14" s="4" t="s">
        <v>718</v>
      </c>
      <c r="F14" s="22" t="s">
        <v>719</v>
      </c>
      <c r="G14" s="23"/>
      <c r="H14" s="23"/>
      <c r="I14" s="23"/>
      <c r="J14" s="23"/>
    </row>
    <row r="15" ht="24" spans="1:10">
      <c r="A15" s="24" t="s">
        <v>722</v>
      </c>
      <c r="B15" s="25" t="s">
        <v>723</v>
      </c>
      <c r="C15" s="39" t="s">
        <v>807</v>
      </c>
      <c r="D15" s="199" t="s">
        <v>725</v>
      </c>
      <c r="E15" s="61">
        <v>1</v>
      </c>
      <c r="F15" s="38" t="s">
        <v>726</v>
      </c>
      <c r="G15" s="61">
        <v>1</v>
      </c>
      <c r="H15" s="23">
        <v>25</v>
      </c>
      <c r="I15" s="23">
        <v>25</v>
      </c>
      <c r="J15" s="23"/>
    </row>
    <row r="16" ht="24" spans="1:10">
      <c r="A16" s="24"/>
      <c r="B16" s="26"/>
      <c r="C16" s="38" t="s">
        <v>808</v>
      </c>
      <c r="D16" s="26"/>
      <c r="E16" s="61">
        <v>1</v>
      </c>
      <c r="F16" s="38" t="s">
        <v>809</v>
      </c>
      <c r="G16" s="61">
        <v>1</v>
      </c>
      <c r="H16" s="23">
        <v>25</v>
      </c>
      <c r="I16" s="23">
        <v>25</v>
      </c>
      <c r="J16" s="23"/>
    </row>
    <row r="17" spans="1:10">
      <c r="A17" s="24"/>
      <c r="B17" s="25" t="s">
        <v>789</v>
      </c>
      <c r="C17" s="39"/>
      <c r="D17" s="26"/>
      <c r="E17" s="4"/>
      <c r="F17" s="22"/>
      <c r="G17" s="23"/>
      <c r="H17" s="23"/>
      <c r="I17" s="23"/>
      <c r="J17" s="23"/>
    </row>
    <row r="18" spans="1:10">
      <c r="A18" s="24"/>
      <c r="B18" s="25" t="s">
        <v>790</v>
      </c>
      <c r="C18" s="39"/>
      <c r="D18" s="26"/>
      <c r="E18" s="61"/>
      <c r="F18" s="38"/>
      <c r="G18" s="23"/>
      <c r="H18" s="23"/>
      <c r="I18" s="23"/>
      <c r="J18" s="23"/>
    </row>
    <row r="19" spans="1:10">
      <c r="A19" s="24"/>
      <c r="B19" s="24" t="s">
        <v>793</v>
      </c>
      <c r="C19" s="39"/>
      <c r="D19" s="26"/>
      <c r="E19" s="4"/>
      <c r="F19" s="22"/>
      <c r="G19" s="23"/>
      <c r="H19" s="23"/>
      <c r="I19" s="23"/>
      <c r="J19" s="23"/>
    </row>
    <row r="20" ht="24" spans="1:10">
      <c r="A20" s="24" t="s">
        <v>737</v>
      </c>
      <c r="B20" s="24" t="s">
        <v>738</v>
      </c>
      <c r="C20" s="39"/>
      <c r="D20" s="26"/>
      <c r="E20" s="4"/>
      <c r="F20" s="22"/>
      <c r="G20" s="23"/>
      <c r="H20" s="23"/>
      <c r="I20" s="23"/>
      <c r="J20" s="23"/>
    </row>
    <row r="21" ht="24" spans="1:10">
      <c r="A21" s="24"/>
      <c r="B21" s="24" t="s">
        <v>742</v>
      </c>
      <c r="C21" s="38" t="s">
        <v>810</v>
      </c>
      <c r="D21" s="26"/>
      <c r="E21" s="61">
        <v>99</v>
      </c>
      <c r="F21" s="38" t="s">
        <v>746</v>
      </c>
      <c r="G21" s="61">
        <v>1</v>
      </c>
      <c r="H21" s="23">
        <v>25</v>
      </c>
      <c r="I21" s="23">
        <v>24</v>
      </c>
      <c r="J21" s="23"/>
    </row>
    <row r="22" ht="24" spans="1:10">
      <c r="A22" s="24"/>
      <c r="B22" s="24" t="s">
        <v>748</v>
      </c>
      <c r="C22" s="39"/>
      <c r="D22" s="26"/>
      <c r="E22" s="4"/>
      <c r="F22" s="22"/>
      <c r="G22" s="23"/>
      <c r="H22" s="23"/>
      <c r="I22" s="23"/>
      <c r="J22" s="23"/>
    </row>
    <row r="23" ht="36" spans="1:10">
      <c r="A23" s="24"/>
      <c r="B23" s="28" t="s">
        <v>756</v>
      </c>
      <c r="C23" s="38"/>
      <c r="D23" s="26"/>
      <c r="E23" s="38"/>
      <c r="F23" s="38"/>
      <c r="G23" s="23"/>
      <c r="H23" s="23"/>
      <c r="I23" s="23"/>
      <c r="J23" s="23"/>
    </row>
    <row r="24" ht="36" spans="1:10">
      <c r="A24" s="29" t="s">
        <v>758</v>
      </c>
      <c r="B24" s="30" t="s">
        <v>759</v>
      </c>
      <c r="C24" s="38" t="s">
        <v>811</v>
      </c>
      <c r="D24" s="26"/>
      <c r="E24" s="61">
        <v>98</v>
      </c>
      <c r="F24" s="38" t="s">
        <v>746</v>
      </c>
      <c r="G24" s="200" t="s">
        <v>812</v>
      </c>
      <c r="H24" s="23">
        <v>25</v>
      </c>
      <c r="I24" s="23">
        <v>24</v>
      </c>
      <c r="J24" s="35" t="s">
        <v>797</v>
      </c>
    </row>
    <row r="25" spans="1:10">
      <c r="A25" s="53" t="s">
        <v>798</v>
      </c>
      <c r="B25" s="53"/>
      <c r="C25" s="53"/>
      <c r="D25" s="54"/>
      <c r="E25" s="54"/>
      <c r="F25" s="54"/>
      <c r="G25" s="54"/>
      <c r="H25" s="54"/>
      <c r="I25" s="54"/>
      <c r="J25" s="54"/>
    </row>
    <row r="26" spans="1:10">
      <c r="A26" s="53" t="s">
        <v>799</v>
      </c>
      <c r="B26" s="53"/>
      <c r="C26" s="53"/>
      <c r="D26" s="53"/>
      <c r="E26" s="53"/>
      <c r="F26" s="53"/>
      <c r="G26" s="53"/>
      <c r="H26" s="53">
        <v>100</v>
      </c>
      <c r="I26" s="53">
        <v>98</v>
      </c>
      <c r="J26" s="58" t="s">
        <v>800</v>
      </c>
    </row>
    <row r="27" spans="1:10">
      <c r="A27" s="55"/>
      <c r="B27" s="55"/>
      <c r="C27" s="55"/>
      <c r="D27" s="55"/>
      <c r="E27" s="55"/>
      <c r="F27" s="55"/>
      <c r="G27" s="55"/>
      <c r="H27" s="55"/>
      <c r="I27" s="55"/>
      <c r="J27" s="59"/>
    </row>
    <row r="28" spans="1:10">
      <c r="A28" s="56" t="s">
        <v>763</v>
      </c>
      <c r="B28" s="55"/>
      <c r="C28" s="55"/>
      <c r="D28" s="55"/>
      <c r="E28" s="55"/>
      <c r="F28" s="55"/>
      <c r="G28" s="55"/>
      <c r="H28" s="55"/>
      <c r="I28" s="55"/>
      <c r="J28" s="59"/>
    </row>
    <row r="29" spans="1:10">
      <c r="A29" s="56" t="s">
        <v>764</v>
      </c>
      <c r="B29" s="56"/>
      <c r="C29" s="56"/>
      <c r="D29" s="56"/>
      <c r="E29" s="56"/>
      <c r="F29" s="56"/>
      <c r="G29" s="56"/>
      <c r="H29" s="56"/>
      <c r="I29" s="56"/>
      <c r="J29" s="56"/>
    </row>
    <row r="30" spans="1:10">
      <c r="A30" s="56" t="s">
        <v>765</v>
      </c>
      <c r="B30" s="56"/>
      <c r="C30" s="56"/>
      <c r="D30" s="56"/>
      <c r="E30" s="56"/>
      <c r="F30" s="56"/>
      <c r="G30" s="56"/>
      <c r="H30" s="56"/>
      <c r="I30" s="56"/>
      <c r="J30" s="56"/>
    </row>
    <row r="31" spans="1:10">
      <c r="A31" s="56" t="s">
        <v>801</v>
      </c>
      <c r="B31" s="56"/>
      <c r="C31" s="56"/>
      <c r="D31" s="56"/>
      <c r="E31" s="56"/>
      <c r="F31" s="56"/>
      <c r="G31" s="56"/>
      <c r="H31" s="56"/>
      <c r="I31" s="56"/>
      <c r="J31" s="56"/>
    </row>
    <row r="32" spans="1:10">
      <c r="A32" s="56" t="s">
        <v>802</v>
      </c>
      <c r="B32" s="56"/>
      <c r="C32" s="56"/>
      <c r="D32" s="56"/>
      <c r="E32" s="56"/>
      <c r="F32" s="56"/>
      <c r="G32" s="56"/>
      <c r="H32" s="56"/>
      <c r="I32" s="56"/>
      <c r="J32" s="56"/>
    </row>
    <row r="33" spans="1:10">
      <c r="A33" s="56" t="s">
        <v>803</v>
      </c>
      <c r="B33" s="56"/>
      <c r="C33" s="56"/>
      <c r="D33" s="56"/>
      <c r="E33" s="56"/>
      <c r="F33" s="56"/>
      <c r="G33" s="56"/>
      <c r="H33" s="56"/>
      <c r="I33" s="56"/>
      <c r="J33" s="56"/>
    </row>
    <row r="34" spans="1:10">
      <c r="A34" s="56" t="s">
        <v>804</v>
      </c>
      <c r="B34" s="56"/>
      <c r="C34" s="56"/>
      <c r="D34" s="56"/>
      <c r="E34" s="56"/>
      <c r="F34" s="56"/>
      <c r="G34" s="56"/>
      <c r="H34" s="56"/>
      <c r="I34" s="56"/>
      <c r="J34" s="5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B15:B16"/>
    <mergeCell ref="D15:D24"/>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H7" sqref="H7:H8"/>
    </sheetView>
  </sheetViews>
  <sheetFormatPr defaultColWidth="9" defaultRowHeight="13.5"/>
  <sheetData>
    <row r="1" spans="1:10">
      <c r="A1" s="46" t="s">
        <v>767</v>
      </c>
      <c r="B1" s="46"/>
      <c r="C1" s="46"/>
      <c r="D1" s="46"/>
      <c r="E1" s="46"/>
      <c r="F1" s="46"/>
      <c r="G1" s="46"/>
      <c r="H1" s="46"/>
      <c r="I1" s="46"/>
      <c r="J1" s="46"/>
    </row>
    <row r="2" ht="22.5" spans="1:10">
      <c r="A2" s="47" t="s">
        <v>768</v>
      </c>
      <c r="B2" s="48"/>
      <c r="C2" s="48"/>
      <c r="D2" s="48"/>
      <c r="E2" s="48"/>
      <c r="F2" s="48"/>
      <c r="G2" s="48"/>
      <c r="H2" s="48"/>
      <c r="I2" s="48"/>
      <c r="J2" s="48"/>
    </row>
    <row r="3" ht="22.5" spans="1:10">
      <c r="A3" s="48"/>
      <c r="B3" s="48"/>
      <c r="C3" s="48"/>
      <c r="D3" s="48"/>
      <c r="E3" s="48"/>
      <c r="F3" s="48"/>
      <c r="G3" s="48"/>
      <c r="H3" s="48"/>
      <c r="I3" s="48"/>
      <c r="J3" s="34"/>
    </row>
    <row r="4" spans="1:10">
      <c r="A4" s="4" t="s">
        <v>769</v>
      </c>
      <c r="B4" s="4"/>
      <c r="C4" s="5" t="s">
        <v>813</v>
      </c>
      <c r="D4" s="5"/>
      <c r="E4" s="5"/>
      <c r="F4" s="5"/>
      <c r="G4" s="5"/>
      <c r="H4" s="5"/>
      <c r="I4" s="5"/>
      <c r="J4" s="5"/>
    </row>
    <row r="5" spans="1:10">
      <c r="A5" s="4" t="s">
        <v>771</v>
      </c>
      <c r="B5" s="4"/>
      <c r="C5" s="6" t="s">
        <v>772</v>
      </c>
      <c r="D5" s="6"/>
      <c r="E5" s="6"/>
      <c r="F5" s="4" t="s">
        <v>773</v>
      </c>
      <c r="G5" s="5" t="s">
        <v>772</v>
      </c>
      <c r="H5" s="5"/>
      <c r="I5" s="5"/>
      <c r="J5" s="5"/>
    </row>
    <row r="6" spans="1:10">
      <c r="A6" s="4" t="s">
        <v>774</v>
      </c>
      <c r="B6" s="4"/>
      <c r="C6" s="4"/>
      <c r="D6" s="4" t="s">
        <v>775</v>
      </c>
      <c r="E6" s="4" t="s">
        <v>583</v>
      </c>
      <c r="F6" s="4" t="s">
        <v>776</v>
      </c>
      <c r="G6" s="4" t="s">
        <v>777</v>
      </c>
      <c r="H6" s="4" t="s">
        <v>778</v>
      </c>
      <c r="I6" s="4" t="s">
        <v>779</v>
      </c>
      <c r="J6" s="4"/>
    </row>
    <row r="7" ht="24" spans="1:10">
      <c r="A7" s="4"/>
      <c r="B7" s="4"/>
      <c r="C7" s="7" t="s">
        <v>780</v>
      </c>
      <c r="D7" s="8">
        <v>20</v>
      </c>
      <c r="E7" s="8">
        <v>20</v>
      </c>
      <c r="F7" s="8">
        <v>20</v>
      </c>
      <c r="G7" s="4">
        <v>10</v>
      </c>
      <c r="H7" s="9">
        <v>1</v>
      </c>
      <c r="I7" s="12">
        <v>100</v>
      </c>
      <c r="J7" s="12"/>
    </row>
    <row r="8" ht="48" spans="1:10">
      <c r="A8" s="4"/>
      <c r="B8" s="4"/>
      <c r="C8" s="7" t="s">
        <v>781</v>
      </c>
      <c r="D8" s="8">
        <v>20</v>
      </c>
      <c r="E8" s="8">
        <v>20</v>
      </c>
      <c r="F8" s="8">
        <v>20</v>
      </c>
      <c r="G8" s="4" t="s">
        <v>587</v>
      </c>
      <c r="H8" s="9">
        <v>1</v>
      </c>
      <c r="I8" s="12" t="s">
        <v>587</v>
      </c>
      <c r="J8" s="12"/>
    </row>
    <row r="9" ht="48" spans="1:10">
      <c r="A9" s="4"/>
      <c r="B9" s="4"/>
      <c r="C9" s="7" t="s">
        <v>782</v>
      </c>
      <c r="D9" s="8"/>
      <c r="E9" s="8"/>
      <c r="F9" s="8"/>
      <c r="G9" s="4" t="s">
        <v>587</v>
      </c>
      <c r="H9" s="8"/>
      <c r="I9" s="12" t="s">
        <v>587</v>
      </c>
      <c r="J9" s="12"/>
    </row>
    <row r="10" ht="24" spans="1:10">
      <c r="A10" s="4"/>
      <c r="B10" s="4"/>
      <c r="C10" s="7" t="s">
        <v>783</v>
      </c>
      <c r="D10" s="10" t="s">
        <v>587</v>
      </c>
      <c r="E10" s="10" t="s">
        <v>587</v>
      </c>
      <c r="F10" s="10" t="s">
        <v>587</v>
      </c>
      <c r="G10" s="11" t="s">
        <v>587</v>
      </c>
      <c r="H10" s="8"/>
      <c r="I10" s="12" t="s">
        <v>587</v>
      </c>
      <c r="J10" s="12"/>
    </row>
    <row r="11" spans="1:10">
      <c r="A11" s="4" t="s">
        <v>784</v>
      </c>
      <c r="B11" s="4" t="s">
        <v>785</v>
      </c>
      <c r="C11" s="4"/>
      <c r="D11" s="4"/>
      <c r="E11" s="4"/>
      <c r="F11" s="12" t="s">
        <v>683</v>
      </c>
      <c r="G11" s="12"/>
      <c r="H11" s="12"/>
      <c r="I11" s="12"/>
      <c r="J11" s="12"/>
    </row>
    <row r="12" spans="1:10">
      <c r="A12" s="4"/>
      <c r="B12" s="49" t="s">
        <v>814</v>
      </c>
      <c r="C12" s="50"/>
      <c r="D12" s="50"/>
      <c r="E12" s="51"/>
      <c r="F12" s="12" t="s">
        <v>814</v>
      </c>
      <c r="G12" s="12"/>
      <c r="H12" s="12"/>
      <c r="I12" s="12"/>
      <c r="J12" s="12"/>
    </row>
    <row r="13" spans="1:10">
      <c r="A13" s="17" t="s">
        <v>787</v>
      </c>
      <c r="B13" s="18"/>
      <c r="C13" s="19"/>
      <c r="D13" s="17" t="s">
        <v>788</v>
      </c>
      <c r="E13" s="18"/>
      <c r="F13" s="19"/>
      <c r="G13" s="20" t="s">
        <v>720</v>
      </c>
      <c r="H13" s="20" t="s">
        <v>777</v>
      </c>
      <c r="I13" s="20" t="s">
        <v>779</v>
      </c>
      <c r="J13" s="20" t="s">
        <v>721</v>
      </c>
    </row>
    <row r="14" spans="1:10">
      <c r="A14" s="21" t="s">
        <v>714</v>
      </c>
      <c r="B14" s="4" t="s">
        <v>715</v>
      </c>
      <c r="C14" s="4" t="s">
        <v>716</v>
      </c>
      <c r="D14" s="4" t="s">
        <v>717</v>
      </c>
      <c r="E14" s="4" t="s">
        <v>718</v>
      </c>
      <c r="F14" s="22" t="s">
        <v>719</v>
      </c>
      <c r="G14" s="23"/>
      <c r="H14" s="23"/>
      <c r="I14" s="23"/>
      <c r="J14" s="23"/>
    </row>
    <row r="15" spans="1:10">
      <c r="A15" s="24" t="s">
        <v>722</v>
      </c>
      <c r="B15" s="25" t="s">
        <v>723</v>
      </c>
      <c r="C15" s="39"/>
      <c r="D15" s="199" t="s">
        <v>725</v>
      </c>
      <c r="E15" s="61"/>
      <c r="F15" s="38"/>
      <c r="G15" s="61"/>
      <c r="H15" s="23"/>
      <c r="I15" s="23"/>
      <c r="J15" s="23"/>
    </row>
    <row r="16" spans="1:10">
      <c r="A16" s="24"/>
      <c r="B16" s="26"/>
      <c r="C16" s="38"/>
      <c r="D16" s="26"/>
      <c r="E16" s="61"/>
      <c r="F16" s="38"/>
      <c r="G16" s="61"/>
      <c r="H16" s="23"/>
      <c r="I16" s="23"/>
      <c r="J16" s="23"/>
    </row>
    <row r="17" spans="1:10">
      <c r="A17" s="24"/>
      <c r="B17" s="25" t="s">
        <v>789</v>
      </c>
      <c r="C17" s="39"/>
      <c r="D17" s="26"/>
      <c r="E17" s="4"/>
      <c r="F17" s="22"/>
      <c r="G17" s="23"/>
      <c r="H17" s="23"/>
      <c r="I17" s="23"/>
      <c r="J17" s="23"/>
    </row>
    <row r="18" ht="24" spans="1:10">
      <c r="A18" s="24"/>
      <c r="B18" s="25" t="s">
        <v>790</v>
      </c>
      <c r="C18" s="39" t="s">
        <v>815</v>
      </c>
      <c r="D18" s="26"/>
      <c r="E18" s="52">
        <v>100</v>
      </c>
      <c r="F18" s="27" t="s">
        <v>746</v>
      </c>
      <c r="G18" s="23">
        <v>100</v>
      </c>
      <c r="H18" s="23">
        <v>40</v>
      </c>
      <c r="I18" s="23">
        <v>39</v>
      </c>
      <c r="J18" s="23"/>
    </row>
    <row r="19" spans="1:10">
      <c r="A19" s="24"/>
      <c r="B19" s="24" t="s">
        <v>793</v>
      </c>
      <c r="C19" s="39"/>
      <c r="D19" s="26"/>
      <c r="E19" s="4"/>
      <c r="F19" s="22"/>
      <c r="G19" s="23"/>
      <c r="H19" s="23"/>
      <c r="I19" s="23"/>
      <c r="J19" s="23"/>
    </row>
    <row r="20" ht="24" spans="1:10">
      <c r="A20" s="24" t="s">
        <v>737</v>
      </c>
      <c r="B20" s="24" t="s">
        <v>738</v>
      </c>
      <c r="C20" s="39"/>
      <c r="D20" s="26"/>
      <c r="E20" s="4"/>
      <c r="F20" s="22"/>
      <c r="G20" s="23"/>
      <c r="H20" s="23"/>
      <c r="I20" s="23"/>
      <c r="J20" s="23"/>
    </row>
    <row r="21" ht="24" spans="1:10">
      <c r="A21" s="24"/>
      <c r="B21" s="24" t="s">
        <v>742</v>
      </c>
      <c r="C21" s="38" t="s">
        <v>816</v>
      </c>
      <c r="D21" s="26"/>
      <c r="E21" s="52">
        <v>998</v>
      </c>
      <c r="F21" s="27" t="s">
        <v>746</v>
      </c>
      <c r="G21" s="52">
        <v>98</v>
      </c>
      <c r="H21" s="23">
        <v>40</v>
      </c>
      <c r="I21" s="23">
        <v>38</v>
      </c>
      <c r="J21" s="23"/>
    </row>
    <row r="22" ht="24" spans="1:10">
      <c r="A22" s="24"/>
      <c r="B22" s="24" t="s">
        <v>748</v>
      </c>
      <c r="C22" s="39"/>
      <c r="D22" s="26"/>
      <c r="E22" s="4"/>
      <c r="F22" s="22"/>
      <c r="G22" s="23"/>
      <c r="H22" s="23"/>
      <c r="I22" s="23"/>
      <c r="J22" s="23"/>
    </row>
    <row r="23" ht="36" spans="1:10">
      <c r="A23" s="24"/>
      <c r="B23" s="28" t="s">
        <v>756</v>
      </c>
      <c r="C23" s="38"/>
      <c r="D23" s="26"/>
      <c r="E23" s="27"/>
      <c r="F23" s="27"/>
      <c r="G23" s="23"/>
      <c r="H23" s="23"/>
      <c r="I23" s="23"/>
      <c r="J23" s="23"/>
    </row>
    <row r="24" ht="36" spans="1:10">
      <c r="A24" s="29" t="s">
        <v>758</v>
      </c>
      <c r="B24" s="30" t="s">
        <v>759</v>
      </c>
      <c r="C24" s="38" t="s">
        <v>817</v>
      </c>
      <c r="D24" s="26"/>
      <c r="E24" s="52">
        <v>5</v>
      </c>
      <c r="F24" s="27" t="s">
        <v>746</v>
      </c>
      <c r="G24" s="52">
        <v>5</v>
      </c>
      <c r="H24" s="23">
        <v>20</v>
      </c>
      <c r="I24" s="23">
        <v>19</v>
      </c>
      <c r="J24" s="35" t="s">
        <v>797</v>
      </c>
    </row>
    <row r="25" spans="1:10">
      <c r="A25" s="53" t="s">
        <v>798</v>
      </c>
      <c r="B25" s="53"/>
      <c r="C25" s="53"/>
      <c r="D25" s="54"/>
      <c r="E25" s="54"/>
      <c r="F25" s="54"/>
      <c r="G25" s="54"/>
      <c r="H25" s="54"/>
      <c r="I25" s="54"/>
      <c r="J25" s="54"/>
    </row>
    <row r="26" spans="1:10">
      <c r="A26" s="53" t="s">
        <v>799</v>
      </c>
      <c r="B26" s="53"/>
      <c r="C26" s="53"/>
      <c r="D26" s="53"/>
      <c r="E26" s="53"/>
      <c r="F26" s="53"/>
      <c r="G26" s="53"/>
      <c r="H26" s="53">
        <v>100</v>
      </c>
      <c r="I26" s="53">
        <v>96</v>
      </c>
      <c r="J26" s="58" t="s">
        <v>800</v>
      </c>
    </row>
    <row r="27" spans="1:10">
      <c r="A27" s="55"/>
      <c r="B27" s="55"/>
      <c r="C27" s="55"/>
      <c r="D27" s="55"/>
      <c r="E27" s="55"/>
      <c r="F27" s="55"/>
      <c r="G27" s="55"/>
      <c r="H27" s="55"/>
      <c r="I27" s="55"/>
      <c r="J27" s="59"/>
    </row>
    <row r="28" spans="1:10">
      <c r="A28" s="56" t="s">
        <v>763</v>
      </c>
      <c r="B28" s="55"/>
      <c r="C28" s="55"/>
      <c r="D28" s="55"/>
      <c r="E28" s="55"/>
      <c r="F28" s="55"/>
      <c r="G28" s="55"/>
      <c r="H28" s="55"/>
      <c r="I28" s="55"/>
      <c r="J28" s="59"/>
    </row>
    <row r="29" spans="1:10">
      <c r="A29" s="56" t="s">
        <v>764</v>
      </c>
      <c r="B29" s="56"/>
      <c r="C29" s="56"/>
      <c r="D29" s="56"/>
      <c r="E29" s="56"/>
      <c r="F29" s="56"/>
      <c r="G29" s="56"/>
      <c r="H29" s="56"/>
      <c r="I29" s="56"/>
      <c r="J29" s="56"/>
    </row>
    <row r="30" spans="1:10">
      <c r="A30" s="56" t="s">
        <v>765</v>
      </c>
      <c r="B30" s="56"/>
      <c r="C30" s="56"/>
      <c r="D30" s="56"/>
      <c r="E30" s="56"/>
      <c r="F30" s="56"/>
      <c r="G30" s="56"/>
      <c r="H30" s="56"/>
      <c r="I30" s="56"/>
      <c r="J30" s="56"/>
    </row>
    <row r="31" spans="1:10">
      <c r="A31" s="56" t="s">
        <v>801</v>
      </c>
      <c r="B31" s="56"/>
      <c r="C31" s="56"/>
      <c r="D31" s="56"/>
      <c r="E31" s="56"/>
      <c r="F31" s="56"/>
      <c r="G31" s="56"/>
      <c r="H31" s="56"/>
      <c r="I31" s="56"/>
      <c r="J31" s="56"/>
    </row>
    <row r="32" spans="1:10">
      <c r="A32" s="56" t="s">
        <v>802</v>
      </c>
      <c r="B32" s="56"/>
      <c r="C32" s="56"/>
      <c r="D32" s="56"/>
      <c r="E32" s="56"/>
      <c r="F32" s="56"/>
      <c r="G32" s="56"/>
      <c r="H32" s="56"/>
      <c r="I32" s="56"/>
      <c r="J32" s="56"/>
    </row>
    <row r="33" spans="1:10">
      <c r="A33" s="56" t="s">
        <v>803</v>
      </c>
      <c r="B33" s="56"/>
      <c r="C33" s="56"/>
      <c r="D33" s="56"/>
      <c r="E33" s="56"/>
      <c r="F33" s="56"/>
      <c r="G33" s="56"/>
      <c r="H33" s="56"/>
      <c r="I33" s="56"/>
      <c r="J33" s="56"/>
    </row>
    <row r="34" spans="1:10">
      <c r="A34" s="56" t="s">
        <v>804</v>
      </c>
      <c r="B34" s="56"/>
      <c r="C34" s="56"/>
      <c r="D34" s="56"/>
      <c r="E34" s="56"/>
      <c r="F34" s="56"/>
      <c r="G34" s="56"/>
      <c r="H34" s="56"/>
      <c r="I34" s="56"/>
      <c r="J34" s="5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B15:B16"/>
    <mergeCell ref="D15:D24"/>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3" workbookViewId="0">
      <selection activeCell="H7" sqref="H7"/>
    </sheetView>
  </sheetViews>
  <sheetFormatPr defaultColWidth="9" defaultRowHeight="13.5"/>
  <sheetData>
    <row r="1" spans="1:10">
      <c r="A1" s="46" t="s">
        <v>767</v>
      </c>
      <c r="B1" s="46"/>
      <c r="C1" s="46"/>
      <c r="D1" s="46"/>
      <c r="E1" s="46"/>
      <c r="F1" s="46"/>
      <c r="G1" s="46"/>
      <c r="H1" s="46"/>
      <c r="I1" s="46"/>
      <c r="J1" s="46"/>
    </row>
    <row r="2" ht="22.5" spans="1:10">
      <c r="A2" s="47" t="s">
        <v>768</v>
      </c>
      <c r="B2" s="48"/>
      <c r="C2" s="48"/>
      <c r="D2" s="48"/>
      <c r="E2" s="48"/>
      <c r="F2" s="48"/>
      <c r="G2" s="48"/>
      <c r="H2" s="48"/>
      <c r="I2" s="48"/>
      <c r="J2" s="48"/>
    </row>
    <row r="3" ht="22.5" spans="1:10">
      <c r="A3" s="48"/>
      <c r="B3" s="48"/>
      <c r="C3" s="48"/>
      <c r="D3" s="48"/>
      <c r="E3" s="48"/>
      <c r="F3" s="48"/>
      <c r="G3" s="48"/>
      <c r="H3" s="48"/>
      <c r="I3" s="48"/>
      <c r="J3" s="34"/>
    </row>
    <row r="4" spans="1:10">
      <c r="A4" s="4" t="s">
        <v>769</v>
      </c>
      <c r="B4" s="4"/>
      <c r="C4" s="5" t="s">
        <v>818</v>
      </c>
      <c r="D4" s="5"/>
      <c r="E4" s="5"/>
      <c r="F4" s="5"/>
      <c r="G4" s="5"/>
      <c r="H4" s="5"/>
      <c r="I4" s="5"/>
      <c r="J4" s="5"/>
    </row>
    <row r="5" spans="1:10">
      <c r="A5" s="4" t="s">
        <v>771</v>
      </c>
      <c r="B5" s="4"/>
      <c r="C5" s="6" t="s">
        <v>772</v>
      </c>
      <c r="D5" s="6"/>
      <c r="E5" s="6"/>
      <c r="F5" s="4" t="s">
        <v>773</v>
      </c>
      <c r="G5" s="5" t="s">
        <v>772</v>
      </c>
      <c r="H5" s="5"/>
      <c r="I5" s="5"/>
      <c r="J5" s="5"/>
    </row>
    <row r="6" spans="1:10">
      <c r="A6" s="4" t="s">
        <v>774</v>
      </c>
      <c r="B6" s="4"/>
      <c r="C6" s="4"/>
      <c r="D6" s="4" t="s">
        <v>775</v>
      </c>
      <c r="E6" s="4" t="s">
        <v>583</v>
      </c>
      <c r="F6" s="4" t="s">
        <v>776</v>
      </c>
      <c r="G6" s="4" t="s">
        <v>777</v>
      </c>
      <c r="H6" s="4" t="s">
        <v>778</v>
      </c>
      <c r="I6" s="4" t="s">
        <v>779</v>
      </c>
      <c r="J6" s="4"/>
    </row>
    <row r="7" ht="24" spans="1:10">
      <c r="A7" s="4"/>
      <c r="B7" s="4"/>
      <c r="C7" s="7" t="s">
        <v>780</v>
      </c>
      <c r="D7" s="8">
        <v>118</v>
      </c>
      <c r="E7" s="8">
        <v>118</v>
      </c>
      <c r="F7" s="8">
        <v>118</v>
      </c>
      <c r="G7" s="4">
        <v>10</v>
      </c>
      <c r="H7" s="9">
        <v>1</v>
      </c>
      <c r="I7" s="12">
        <v>100</v>
      </c>
      <c r="J7" s="12"/>
    </row>
    <row r="8" ht="48" spans="1:10">
      <c r="A8" s="4"/>
      <c r="B8" s="4"/>
      <c r="C8" s="7" t="s">
        <v>781</v>
      </c>
      <c r="D8" s="8">
        <v>118</v>
      </c>
      <c r="E8" s="8">
        <v>118</v>
      </c>
      <c r="F8" s="8">
        <v>118</v>
      </c>
      <c r="G8" s="4" t="s">
        <v>587</v>
      </c>
      <c r="H8" s="9">
        <v>1</v>
      </c>
      <c r="I8" s="12" t="s">
        <v>587</v>
      </c>
      <c r="J8" s="12"/>
    </row>
    <row r="9" ht="48" spans="1:10">
      <c r="A9" s="4"/>
      <c r="B9" s="4"/>
      <c r="C9" s="7" t="s">
        <v>782</v>
      </c>
      <c r="D9" s="8"/>
      <c r="E9" s="8"/>
      <c r="F9" s="8"/>
      <c r="G9" s="4" t="s">
        <v>587</v>
      </c>
      <c r="H9" s="8"/>
      <c r="I9" s="12" t="s">
        <v>587</v>
      </c>
      <c r="J9" s="12"/>
    </row>
    <row r="10" ht="24" spans="1:10">
      <c r="A10" s="4"/>
      <c r="B10" s="4"/>
      <c r="C10" s="7" t="s">
        <v>783</v>
      </c>
      <c r="D10" s="10" t="s">
        <v>587</v>
      </c>
      <c r="E10" s="10" t="s">
        <v>587</v>
      </c>
      <c r="F10" s="10" t="s">
        <v>587</v>
      </c>
      <c r="G10" s="11" t="s">
        <v>587</v>
      </c>
      <c r="H10" s="8"/>
      <c r="I10" s="12" t="s">
        <v>587</v>
      </c>
      <c r="J10" s="12"/>
    </row>
    <row r="11" spans="1:10">
      <c r="A11" s="4" t="s">
        <v>784</v>
      </c>
      <c r="B11" s="4" t="s">
        <v>785</v>
      </c>
      <c r="C11" s="4"/>
      <c r="D11" s="4"/>
      <c r="E11" s="4"/>
      <c r="F11" s="12" t="s">
        <v>683</v>
      </c>
      <c r="G11" s="12"/>
      <c r="H11" s="12"/>
      <c r="I11" s="12"/>
      <c r="J11" s="12"/>
    </row>
    <row r="12" ht="38" customHeight="1" spans="1:10">
      <c r="A12" s="4"/>
      <c r="B12" s="49" t="s">
        <v>819</v>
      </c>
      <c r="C12" s="50"/>
      <c r="D12" s="50"/>
      <c r="E12" s="51"/>
      <c r="F12" s="12" t="s">
        <v>819</v>
      </c>
      <c r="G12" s="12"/>
      <c r="H12" s="12"/>
      <c r="I12" s="12"/>
      <c r="J12" s="12"/>
    </row>
    <row r="13" spans="1:10">
      <c r="A13" s="17" t="s">
        <v>787</v>
      </c>
      <c r="B13" s="18"/>
      <c r="C13" s="19"/>
      <c r="D13" s="17" t="s">
        <v>788</v>
      </c>
      <c r="E13" s="18"/>
      <c r="F13" s="19"/>
      <c r="G13" s="20" t="s">
        <v>720</v>
      </c>
      <c r="H13" s="20" t="s">
        <v>777</v>
      </c>
      <c r="I13" s="20" t="s">
        <v>779</v>
      </c>
      <c r="J13" s="20" t="s">
        <v>721</v>
      </c>
    </row>
    <row r="14" spans="1:10">
      <c r="A14" s="21" t="s">
        <v>714</v>
      </c>
      <c r="B14" s="4" t="s">
        <v>715</v>
      </c>
      <c r="C14" s="4" t="s">
        <v>716</v>
      </c>
      <c r="D14" s="4" t="s">
        <v>717</v>
      </c>
      <c r="E14" s="4" t="s">
        <v>718</v>
      </c>
      <c r="F14" s="22" t="s">
        <v>719</v>
      </c>
      <c r="G14" s="23"/>
      <c r="H14" s="23"/>
      <c r="I14" s="23"/>
      <c r="J14" s="23"/>
    </row>
    <row r="15" ht="27" spans="1:10">
      <c r="A15" s="24"/>
      <c r="B15" s="26" t="s">
        <v>723</v>
      </c>
      <c r="C15" s="60" t="s">
        <v>820</v>
      </c>
      <c r="D15" s="201" t="s">
        <v>725</v>
      </c>
      <c r="E15" s="52">
        <v>99</v>
      </c>
      <c r="F15" s="27" t="s">
        <v>746</v>
      </c>
      <c r="G15" s="52">
        <v>99</v>
      </c>
      <c r="H15" s="23">
        <v>20</v>
      </c>
      <c r="I15" s="23">
        <v>19</v>
      </c>
      <c r="J15" s="23"/>
    </row>
    <row r="16" ht="27" spans="1:10">
      <c r="A16" s="24"/>
      <c r="B16" s="25" t="s">
        <v>789</v>
      </c>
      <c r="C16" s="60" t="s">
        <v>821</v>
      </c>
      <c r="D16" s="26"/>
      <c r="E16" s="4">
        <v>100</v>
      </c>
      <c r="F16" s="27" t="s">
        <v>746</v>
      </c>
      <c r="G16" s="23">
        <v>100</v>
      </c>
      <c r="H16" s="23">
        <v>20</v>
      </c>
      <c r="I16" s="23">
        <v>19</v>
      </c>
      <c r="J16" s="23"/>
    </row>
    <row r="17" ht="27" spans="1:10">
      <c r="A17" s="24"/>
      <c r="B17" s="25" t="s">
        <v>790</v>
      </c>
      <c r="C17" s="60" t="s">
        <v>822</v>
      </c>
      <c r="D17" s="26"/>
      <c r="E17" s="52">
        <v>100</v>
      </c>
      <c r="F17" s="27" t="s">
        <v>746</v>
      </c>
      <c r="G17" s="23">
        <v>100</v>
      </c>
      <c r="H17" s="23">
        <v>20</v>
      </c>
      <c r="I17" s="23">
        <v>19</v>
      </c>
      <c r="J17" s="23"/>
    </row>
    <row r="18" spans="1:10">
      <c r="A18" s="24"/>
      <c r="B18" s="24" t="s">
        <v>793</v>
      </c>
      <c r="C18" s="39"/>
      <c r="D18" s="26"/>
      <c r="E18" s="4"/>
      <c r="F18" s="22"/>
      <c r="G18" s="23"/>
      <c r="H18" s="23"/>
      <c r="I18" s="23"/>
      <c r="J18" s="23"/>
    </row>
    <row r="19" ht="24" spans="1:10">
      <c r="A19" s="24" t="s">
        <v>737</v>
      </c>
      <c r="B19" s="24" t="s">
        <v>738</v>
      </c>
      <c r="C19" s="39"/>
      <c r="D19" s="26"/>
      <c r="E19" s="4"/>
      <c r="F19" s="22"/>
      <c r="G19" s="23"/>
      <c r="H19" s="23"/>
      <c r="I19" s="23"/>
      <c r="J19" s="23"/>
    </row>
    <row r="20" ht="27" spans="1:10">
      <c r="A20" s="24"/>
      <c r="B20" s="24" t="s">
        <v>742</v>
      </c>
      <c r="C20" s="60" t="s">
        <v>810</v>
      </c>
      <c r="D20" s="26"/>
      <c r="E20" s="52">
        <v>99</v>
      </c>
      <c r="F20" s="27" t="s">
        <v>746</v>
      </c>
      <c r="G20" s="52">
        <v>99</v>
      </c>
      <c r="H20" s="23">
        <v>20</v>
      </c>
      <c r="I20" s="23">
        <v>19</v>
      </c>
      <c r="J20" s="57"/>
    </row>
    <row r="21" ht="24" spans="1:10">
      <c r="A21" s="24"/>
      <c r="B21" s="24" t="s">
        <v>748</v>
      </c>
      <c r="C21" s="39"/>
      <c r="D21" s="26"/>
      <c r="E21" s="4"/>
      <c r="F21" s="22"/>
      <c r="G21" s="23"/>
      <c r="H21" s="23"/>
      <c r="I21" s="23"/>
      <c r="J21" s="23"/>
    </row>
    <row r="22" ht="36" spans="1:10">
      <c r="A22" s="24"/>
      <c r="B22" s="28" t="s">
        <v>756</v>
      </c>
      <c r="C22" s="38"/>
      <c r="D22" s="26"/>
      <c r="E22" s="27"/>
      <c r="F22" s="27"/>
      <c r="G22" s="23"/>
      <c r="H22" s="23"/>
      <c r="I22" s="23"/>
      <c r="J22" s="23"/>
    </row>
    <row r="23" ht="36" spans="1:10">
      <c r="A23" s="29" t="s">
        <v>758</v>
      </c>
      <c r="B23" s="30" t="s">
        <v>759</v>
      </c>
      <c r="C23" s="60" t="s">
        <v>811</v>
      </c>
      <c r="D23" s="26"/>
      <c r="E23" s="52">
        <v>98</v>
      </c>
      <c r="F23" s="27" t="s">
        <v>746</v>
      </c>
      <c r="G23" s="52">
        <v>98</v>
      </c>
      <c r="H23" s="23">
        <v>20</v>
      </c>
      <c r="I23" s="23">
        <v>19</v>
      </c>
      <c r="J23" s="35" t="s">
        <v>797</v>
      </c>
    </row>
    <row r="24" spans="1:10">
      <c r="A24" s="53" t="s">
        <v>798</v>
      </c>
      <c r="B24" s="53"/>
      <c r="C24" s="53"/>
      <c r="D24" s="54"/>
      <c r="E24" s="54"/>
      <c r="F24" s="54"/>
      <c r="G24" s="54"/>
      <c r="H24" s="54"/>
      <c r="I24" s="54"/>
      <c r="J24" s="54"/>
    </row>
    <row r="25" spans="1:10">
      <c r="A25" s="53" t="s">
        <v>799</v>
      </c>
      <c r="B25" s="53"/>
      <c r="C25" s="53"/>
      <c r="D25" s="53"/>
      <c r="E25" s="53"/>
      <c r="F25" s="53"/>
      <c r="G25" s="53"/>
      <c r="H25" s="53">
        <v>100</v>
      </c>
      <c r="I25" s="53">
        <v>95</v>
      </c>
      <c r="J25" s="58" t="s">
        <v>800</v>
      </c>
    </row>
    <row r="26" spans="1:10">
      <c r="A26" s="55"/>
      <c r="B26" s="55"/>
      <c r="C26" s="55"/>
      <c r="D26" s="55"/>
      <c r="E26" s="55"/>
      <c r="F26" s="55"/>
      <c r="G26" s="55"/>
      <c r="H26" s="55"/>
      <c r="I26" s="55"/>
      <c r="J26" s="59"/>
    </row>
    <row r="27" spans="1:10">
      <c r="A27" s="56" t="s">
        <v>763</v>
      </c>
      <c r="B27" s="55"/>
      <c r="C27" s="55"/>
      <c r="D27" s="55"/>
      <c r="E27" s="55"/>
      <c r="F27" s="55"/>
      <c r="G27" s="55"/>
      <c r="H27" s="55"/>
      <c r="I27" s="55"/>
      <c r="J27" s="59"/>
    </row>
    <row r="28" spans="1:10">
      <c r="A28" s="56" t="s">
        <v>764</v>
      </c>
      <c r="B28" s="56"/>
      <c r="C28" s="56"/>
      <c r="D28" s="56"/>
      <c r="E28" s="56"/>
      <c r="F28" s="56"/>
      <c r="G28" s="56"/>
      <c r="H28" s="56"/>
      <c r="I28" s="56"/>
      <c r="J28" s="56"/>
    </row>
    <row r="29" spans="1:10">
      <c r="A29" s="56" t="s">
        <v>765</v>
      </c>
      <c r="B29" s="56"/>
      <c r="C29" s="56"/>
      <c r="D29" s="56"/>
      <c r="E29" s="56"/>
      <c r="F29" s="56"/>
      <c r="G29" s="56"/>
      <c r="H29" s="56"/>
      <c r="I29" s="56"/>
      <c r="J29" s="56"/>
    </row>
    <row r="30" spans="1:10">
      <c r="A30" s="56" t="s">
        <v>801</v>
      </c>
      <c r="B30" s="56"/>
      <c r="C30" s="56"/>
      <c r="D30" s="56"/>
      <c r="E30" s="56"/>
      <c r="F30" s="56"/>
      <c r="G30" s="56"/>
      <c r="H30" s="56"/>
      <c r="I30" s="56"/>
      <c r="J30" s="56"/>
    </row>
    <row r="31" spans="1:10">
      <c r="A31" s="56" t="s">
        <v>802</v>
      </c>
      <c r="B31" s="56"/>
      <c r="C31" s="56"/>
      <c r="D31" s="56"/>
      <c r="E31" s="56"/>
      <c r="F31" s="56"/>
      <c r="G31" s="56"/>
      <c r="H31" s="56"/>
      <c r="I31" s="56"/>
      <c r="J31" s="56"/>
    </row>
    <row r="32" spans="1:10">
      <c r="A32" s="56" t="s">
        <v>803</v>
      </c>
      <c r="B32" s="56"/>
      <c r="C32" s="56"/>
      <c r="D32" s="56"/>
      <c r="E32" s="56"/>
      <c r="F32" s="56"/>
      <c r="G32" s="56"/>
      <c r="H32" s="56"/>
      <c r="I32" s="56"/>
      <c r="J32" s="56"/>
    </row>
    <row r="33" spans="1:10">
      <c r="A33" s="56" t="s">
        <v>804</v>
      </c>
      <c r="B33" s="56"/>
      <c r="C33" s="56"/>
      <c r="D33" s="56"/>
      <c r="E33" s="56"/>
      <c r="F33" s="56"/>
      <c r="G33" s="56"/>
      <c r="H33" s="56"/>
      <c r="I33" s="56"/>
      <c r="J33" s="5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H8" sqref="H8"/>
    </sheetView>
  </sheetViews>
  <sheetFormatPr defaultColWidth="9" defaultRowHeight="13.5"/>
  <sheetData>
    <row r="1" spans="1:10">
      <c r="A1" s="46" t="s">
        <v>767</v>
      </c>
      <c r="B1" s="46"/>
      <c r="C1" s="46"/>
      <c r="D1" s="46"/>
      <c r="E1" s="46"/>
      <c r="F1" s="46"/>
      <c r="G1" s="46"/>
      <c r="H1" s="46"/>
      <c r="I1" s="46"/>
      <c r="J1" s="46"/>
    </row>
    <row r="2" ht="22.5" spans="1:10">
      <c r="A2" s="47" t="s">
        <v>768</v>
      </c>
      <c r="B2" s="48"/>
      <c r="C2" s="48"/>
      <c r="D2" s="48"/>
      <c r="E2" s="48"/>
      <c r="F2" s="48"/>
      <c r="G2" s="48"/>
      <c r="H2" s="48"/>
      <c r="I2" s="48"/>
      <c r="J2" s="48"/>
    </row>
    <row r="3" ht="22.5" spans="1:10">
      <c r="A3" s="48"/>
      <c r="B3" s="48"/>
      <c r="C3" s="48"/>
      <c r="D3" s="48"/>
      <c r="E3" s="48"/>
      <c r="F3" s="48"/>
      <c r="G3" s="48"/>
      <c r="H3" s="48"/>
      <c r="I3" s="48"/>
      <c r="J3" s="34"/>
    </row>
    <row r="4" spans="1:10">
      <c r="A4" s="4" t="s">
        <v>769</v>
      </c>
      <c r="B4" s="4"/>
      <c r="C4" s="5" t="s">
        <v>823</v>
      </c>
      <c r="D4" s="5"/>
      <c r="E4" s="5"/>
      <c r="F4" s="5"/>
      <c r="G4" s="5"/>
      <c r="H4" s="5"/>
      <c r="I4" s="5"/>
      <c r="J4" s="5"/>
    </row>
    <row r="5" spans="1:10">
      <c r="A5" s="4" t="s">
        <v>771</v>
      </c>
      <c r="B5" s="4"/>
      <c r="C5" s="6" t="s">
        <v>772</v>
      </c>
      <c r="D5" s="6"/>
      <c r="E5" s="6"/>
      <c r="F5" s="4" t="s">
        <v>773</v>
      </c>
      <c r="G5" s="5" t="s">
        <v>772</v>
      </c>
      <c r="H5" s="5"/>
      <c r="I5" s="5"/>
      <c r="J5" s="5"/>
    </row>
    <row r="6" spans="1:10">
      <c r="A6" s="4" t="s">
        <v>774</v>
      </c>
      <c r="B6" s="4"/>
      <c r="C6" s="4"/>
      <c r="D6" s="4" t="s">
        <v>775</v>
      </c>
      <c r="E6" s="4" t="s">
        <v>583</v>
      </c>
      <c r="F6" s="4" t="s">
        <v>776</v>
      </c>
      <c r="G6" s="4" t="s">
        <v>777</v>
      </c>
      <c r="H6" s="4" t="s">
        <v>778</v>
      </c>
      <c r="I6" s="4" t="s">
        <v>779</v>
      </c>
      <c r="J6" s="4"/>
    </row>
    <row r="7" ht="24" spans="1:10">
      <c r="A7" s="4"/>
      <c r="B7" s="4"/>
      <c r="C7" s="7" t="s">
        <v>780</v>
      </c>
      <c r="D7" s="8">
        <v>10</v>
      </c>
      <c r="E7" s="8">
        <v>10</v>
      </c>
      <c r="F7" s="8">
        <v>10</v>
      </c>
      <c r="G7" s="4">
        <v>10</v>
      </c>
      <c r="H7" s="9">
        <v>1</v>
      </c>
      <c r="I7" s="12">
        <v>100</v>
      </c>
      <c r="J7" s="12"/>
    </row>
    <row r="8" ht="48" spans="1:10">
      <c r="A8" s="4"/>
      <c r="B8" s="4"/>
      <c r="C8" s="7" t="s">
        <v>781</v>
      </c>
      <c r="D8" s="8">
        <v>10</v>
      </c>
      <c r="E8" s="8">
        <v>10</v>
      </c>
      <c r="F8" s="8">
        <v>10</v>
      </c>
      <c r="G8" s="4" t="s">
        <v>587</v>
      </c>
      <c r="H8" s="9">
        <v>1</v>
      </c>
      <c r="I8" s="12" t="s">
        <v>587</v>
      </c>
      <c r="J8" s="12"/>
    </row>
    <row r="9" ht="48" spans="1:10">
      <c r="A9" s="4"/>
      <c r="B9" s="4"/>
      <c r="C9" s="7" t="s">
        <v>782</v>
      </c>
      <c r="D9" s="8"/>
      <c r="E9" s="8"/>
      <c r="F9" s="8"/>
      <c r="G9" s="4" t="s">
        <v>587</v>
      </c>
      <c r="H9" s="8"/>
      <c r="I9" s="12" t="s">
        <v>587</v>
      </c>
      <c r="J9" s="12"/>
    </row>
    <row r="10" ht="24" spans="1:10">
      <c r="A10" s="4"/>
      <c r="B10" s="4"/>
      <c r="C10" s="7" t="s">
        <v>783</v>
      </c>
      <c r="D10" s="10" t="s">
        <v>587</v>
      </c>
      <c r="E10" s="10" t="s">
        <v>587</v>
      </c>
      <c r="F10" s="10" t="s">
        <v>587</v>
      </c>
      <c r="G10" s="11" t="s">
        <v>587</v>
      </c>
      <c r="H10" s="8"/>
      <c r="I10" s="12" t="s">
        <v>587</v>
      </c>
      <c r="J10" s="12"/>
    </row>
    <row r="11" spans="1:10">
      <c r="A11" s="4" t="s">
        <v>784</v>
      </c>
      <c r="B11" s="4" t="s">
        <v>785</v>
      </c>
      <c r="C11" s="4"/>
      <c r="D11" s="4"/>
      <c r="E11" s="4"/>
      <c r="F11" s="12" t="s">
        <v>683</v>
      </c>
      <c r="G11" s="12"/>
      <c r="H11" s="12"/>
      <c r="I11" s="12"/>
      <c r="J11" s="12"/>
    </row>
    <row r="12" ht="58" customHeight="1" spans="1:10">
      <c r="A12" s="4"/>
      <c r="B12" s="49" t="s">
        <v>824</v>
      </c>
      <c r="C12" s="50"/>
      <c r="D12" s="50"/>
      <c r="E12" s="51"/>
      <c r="F12" s="12" t="s">
        <v>824</v>
      </c>
      <c r="G12" s="12"/>
      <c r="H12" s="12"/>
      <c r="I12" s="12"/>
      <c r="J12" s="12"/>
    </row>
    <row r="13" spans="1:10">
      <c r="A13" s="17" t="s">
        <v>787</v>
      </c>
      <c r="B13" s="18"/>
      <c r="C13" s="19"/>
      <c r="D13" s="17" t="s">
        <v>788</v>
      </c>
      <c r="E13" s="18"/>
      <c r="F13" s="19"/>
      <c r="G13" s="20" t="s">
        <v>720</v>
      </c>
      <c r="H13" s="20" t="s">
        <v>777</v>
      </c>
      <c r="I13" s="20" t="s">
        <v>779</v>
      </c>
      <c r="J13" s="20" t="s">
        <v>721</v>
      </c>
    </row>
    <row r="14" spans="1:10">
      <c r="A14" s="21" t="s">
        <v>714</v>
      </c>
      <c r="B14" s="4" t="s">
        <v>715</v>
      </c>
      <c r="C14" s="4" t="s">
        <v>716</v>
      </c>
      <c r="D14" s="4" t="s">
        <v>717</v>
      </c>
      <c r="E14" s="4" t="s">
        <v>718</v>
      </c>
      <c r="F14" s="22" t="s">
        <v>719</v>
      </c>
      <c r="G14" s="23"/>
      <c r="H14" s="23"/>
      <c r="I14" s="23"/>
      <c r="J14" s="23"/>
    </row>
    <row r="15" spans="1:10">
      <c r="A15" s="24"/>
      <c r="B15" s="26" t="s">
        <v>723</v>
      </c>
      <c r="C15" s="38"/>
      <c r="D15" s="201" t="s">
        <v>725</v>
      </c>
      <c r="E15" s="52"/>
      <c r="F15" s="27"/>
      <c r="G15" s="52"/>
      <c r="H15" s="23"/>
      <c r="I15" s="23"/>
      <c r="J15" s="23"/>
    </row>
    <row r="16" spans="1:10">
      <c r="A16" s="24"/>
      <c r="B16" s="25" t="s">
        <v>789</v>
      </c>
      <c r="C16" s="38" t="s">
        <v>825</v>
      </c>
      <c r="D16" s="26"/>
      <c r="E16" s="200" t="s">
        <v>826</v>
      </c>
      <c r="F16" s="38" t="s">
        <v>746</v>
      </c>
      <c r="G16" s="23">
        <v>100</v>
      </c>
      <c r="H16" s="23">
        <v>40</v>
      </c>
      <c r="I16" s="23">
        <v>38</v>
      </c>
      <c r="J16" s="23"/>
    </row>
    <row r="17" spans="1:10">
      <c r="A17" s="24"/>
      <c r="B17" s="25" t="s">
        <v>790</v>
      </c>
      <c r="C17" s="38"/>
      <c r="D17" s="26"/>
      <c r="E17" s="52"/>
      <c r="F17" s="27"/>
      <c r="G17" s="23"/>
      <c r="H17" s="23"/>
      <c r="I17" s="23"/>
      <c r="J17" s="23"/>
    </row>
    <row r="18" spans="1:10">
      <c r="A18" s="24"/>
      <c r="B18" s="24" t="s">
        <v>793</v>
      </c>
      <c r="C18" s="39"/>
      <c r="D18" s="26"/>
      <c r="E18" s="4"/>
      <c r="F18" s="22"/>
      <c r="G18" s="23"/>
      <c r="H18" s="23"/>
      <c r="I18" s="23"/>
      <c r="J18" s="23"/>
    </row>
    <row r="19" ht="24" spans="1:10">
      <c r="A19" s="24" t="s">
        <v>737</v>
      </c>
      <c r="B19" s="24" t="s">
        <v>738</v>
      </c>
      <c r="C19" s="39"/>
      <c r="D19" s="26"/>
      <c r="E19" s="4"/>
      <c r="F19" s="22"/>
      <c r="G19" s="23"/>
      <c r="H19" s="23"/>
      <c r="I19" s="23"/>
      <c r="J19" s="23"/>
    </row>
    <row r="20" ht="24" spans="1:10">
      <c r="A20" s="24"/>
      <c r="B20" s="24" t="s">
        <v>742</v>
      </c>
      <c r="C20" s="38" t="s">
        <v>827</v>
      </c>
      <c r="D20" s="26"/>
      <c r="E20" s="200" t="s">
        <v>828</v>
      </c>
      <c r="F20" s="38" t="s">
        <v>829</v>
      </c>
      <c r="G20" s="200" t="s">
        <v>828</v>
      </c>
      <c r="H20" s="23">
        <v>40</v>
      </c>
      <c r="I20" s="23">
        <v>39</v>
      </c>
      <c r="J20" s="57"/>
    </row>
    <row r="21" ht="24" spans="1:10">
      <c r="A21" s="24"/>
      <c r="B21" s="24" t="s">
        <v>748</v>
      </c>
      <c r="C21" s="39"/>
      <c r="D21" s="26"/>
      <c r="E21" s="4"/>
      <c r="F21" s="22"/>
      <c r="G21" s="23"/>
      <c r="H21" s="23"/>
      <c r="I21" s="23"/>
      <c r="J21" s="23"/>
    </row>
    <row r="22" ht="36" spans="1:10">
      <c r="A22" s="24"/>
      <c r="B22" s="28" t="s">
        <v>756</v>
      </c>
      <c r="C22" s="38"/>
      <c r="D22" s="26"/>
      <c r="E22" s="27"/>
      <c r="F22" s="27"/>
      <c r="G22" s="23"/>
      <c r="H22" s="23"/>
      <c r="I22" s="23"/>
      <c r="J22" s="23"/>
    </row>
    <row r="23" ht="36" spans="1:10">
      <c r="A23" s="29" t="s">
        <v>758</v>
      </c>
      <c r="B23" s="30" t="s">
        <v>759</v>
      </c>
      <c r="C23" s="38" t="s">
        <v>811</v>
      </c>
      <c r="D23" s="26"/>
      <c r="E23" s="200" t="s">
        <v>830</v>
      </c>
      <c r="F23" s="38" t="s">
        <v>746</v>
      </c>
      <c r="G23" s="200" t="s">
        <v>830</v>
      </c>
      <c r="H23" s="23">
        <v>20</v>
      </c>
      <c r="I23" s="23">
        <v>19</v>
      </c>
      <c r="J23" s="35" t="s">
        <v>797</v>
      </c>
    </row>
    <row r="24" spans="1:10">
      <c r="A24" s="53" t="s">
        <v>798</v>
      </c>
      <c r="B24" s="53"/>
      <c r="C24" s="53"/>
      <c r="D24" s="54"/>
      <c r="E24" s="54"/>
      <c r="F24" s="54"/>
      <c r="G24" s="54"/>
      <c r="H24" s="54"/>
      <c r="I24" s="54"/>
      <c r="J24" s="54"/>
    </row>
    <row r="25" spans="1:10">
      <c r="A25" s="53" t="s">
        <v>799</v>
      </c>
      <c r="B25" s="53"/>
      <c r="C25" s="53"/>
      <c r="D25" s="53"/>
      <c r="E25" s="53"/>
      <c r="F25" s="53"/>
      <c r="G25" s="53"/>
      <c r="H25" s="53">
        <v>100</v>
      </c>
      <c r="I25" s="53">
        <v>96</v>
      </c>
      <c r="J25" s="58" t="s">
        <v>800</v>
      </c>
    </row>
    <row r="26" spans="1:10">
      <c r="A26" s="55"/>
      <c r="B26" s="55"/>
      <c r="C26" s="55"/>
      <c r="D26" s="55"/>
      <c r="E26" s="55"/>
      <c r="F26" s="55"/>
      <c r="G26" s="55"/>
      <c r="H26" s="55"/>
      <c r="I26" s="55"/>
      <c r="J26" s="59"/>
    </row>
    <row r="27" spans="1:10">
      <c r="A27" s="56" t="s">
        <v>763</v>
      </c>
      <c r="B27" s="55"/>
      <c r="C27" s="55"/>
      <c r="D27" s="55"/>
      <c r="E27" s="55"/>
      <c r="F27" s="55"/>
      <c r="G27" s="55"/>
      <c r="H27" s="55"/>
      <c r="I27" s="55"/>
      <c r="J27" s="59"/>
    </row>
    <row r="28" spans="1:10">
      <c r="A28" s="56" t="s">
        <v>764</v>
      </c>
      <c r="B28" s="56"/>
      <c r="C28" s="56"/>
      <c r="D28" s="56"/>
      <c r="E28" s="56"/>
      <c r="F28" s="56"/>
      <c r="G28" s="56"/>
      <c r="H28" s="56"/>
      <c r="I28" s="56"/>
      <c r="J28" s="56"/>
    </row>
    <row r="29" spans="1:10">
      <c r="A29" s="56" t="s">
        <v>765</v>
      </c>
      <c r="B29" s="56"/>
      <c r="C29" s="56"/>
      <c r="D29" s="56"/>
      <c r="E29" s="56"/>
      <c r="F29" s="56"/>
      <c r="G29" s="56"/>
      <c r="H29" s="56"/>
      <c r="I29" s="56"/>
      <c r="J29" s="56"/>
    </row>
    <row r="30" spans="1:10">
      <c r="A30" s="56" t="s">
        <v>801</v>
      </c>
      <c r="B30" s="56"/>
      <c r="C30" s="56"/>
      <c r="D30" s="56"/>
      <c r="E30" s="56"/>
      <c r="F30" s="56"/>
      <c r="G30" s="56"/>
      <c r="H30" s="56"/>
      <c r="I30" s="56"/>
      <c r="J30" s="56"/>
    </row>
    <row r="31" spans="1:10">
      <c r="A31" s="56" t="s">
        <v>802</v>
      </c>
      <c r="B31" s="56"/>
      <c r="C31" s="56"/>
      <c r="D31" s="56"/>
      <c r="E31" s="56"/>
      <c r="F31" s="56"/>
      <c r="G31" s="56"/>
      <c r="H31" s="56"/>
      <c r="I31" s="56"/>
      <c r="J31" s="56"/>
    </row>
    <row r="32" spans="1:10">
      <c r="A32" s="56" t="s">
        <v>803</v>
      </c>
      <c r="B32" s="56"/>
      <c r="C32" s="56"/>
      <c r="D32" s="56"/>
      <c r="E32" s="56"/>
      <c r="F32" s="56"/>
      <c r="G32" s="56"/>
      <c r="H32" s="56"/>
      <c r="I32" s="56"/>
      <c r="J32" s="56"/>
    </row>
    <row r="33" spans="1:10">
      <c r="A33" s="56" t="s">
        <v>804</v>
      </c>
      <c r="B33" s="56"/>
      <c r="C33" s="56"/>
      <c r="D33" s="56"/>
      <c r="E33" s="56"/>
      <c r="F33" s="56"/>
      <c r="G33" s="56"/>
      <c r="H33" s="56"/>
      <c r="I33" s="56"/>
      <c r="J33" s="5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8"/>
  <sheetViews>
    <sheetView workbookViewId="0">
      <pane xSplit="4" ySplit="9" topLeftCell="E10" activePane="bottomRight" state="frozen"/>
      <selection/>
      <selection pane="topRight"/>
      <selection pane="bottomLeft"/>
      <selection pane="bottomRight" activeCell="A86" sqref="$A49:$XFD8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2" t="s">
        <v>114</v>
      </c>
    </row>
    <row r="2" ht="14.25" spans="12:12">
      <c r="L2" s="147" t="s">
        <v>115</v>
      </c>
    </row>
    <row r="3" ht="14.25" spans="1:12">
      <c r="A3" s="147" t="s">
        <v>2</v>
      </c>
      <c r="L3" s="147" t="s">
        <v>3</v>
      </c>
    </row>
    <row r="4" ht="19.5" customHeight="1" spans="1:12">
      <c r="A4" s="180" t="s">
        <v>6</v>
      </c>
      <c r="B4" s="180"/>
      <c r="C4" s="180"/>
      <c r="D4" s="180"/>
      <c r="E4" s="187" t="s">
        <v>97</v>
      </c>
      <c r="F4" s="187" t="s">
        <v>116</v>
      </c>
      <c r="G4" s="187" t="s">
        <v>117</v>
      </c>
      <c r="H4" s="187" t="s">
        <v>118</v>
      </c>
      <c r="I4" s="187"/>
      <c r="J4" s="187" t="s">
        <v>119</v>
      </c>
      <c r="K4" s="187" t="s">
        <v>120</v>
      </c>
      <c r="L4" s="187" t="s">
        <v>121</v>
      </c>
    </row>
    <row r="5" ht="19.5" customHeight="1" spans="1:12">
      <c r="A5" s="187" t="s">
        <v>122</v>
      </c>
      <c r="B5" s="187"/>
      <c r="C5" s="187"/>
      <c r="D5" s="180" t="s">
        <v>123</v>
      </c>
      <c r="E5" s="187"/>
      <c r="F5" s="187"/>
      <c r="G5" s="187"/>
      <c r="H5" s="187" t="s">
        <v>124</v>
      </c>
      <c r="I5" s="187" t="s">
        <v>125</v>
      </c>
      <c r="J5" s="187"/>
      <c r="K5" s="187"/>
      <c r="L5" s="187" t="s">
        <v>124</v>
      </c>
    </row>
    <row r="6" ht="19.5" customHeight="1" spans="1:12">
      <c r="A6" s="187"/>
      <c r="B6" s="187"/>
      <c r="C6" s="187"/>
      <c r="D6" s="180"/>
      <c r="E6" s="187"/>
      <c r="F6" s="187"/>
      <c r="G6" s="187"/>
      <c r="H6" s="187"/>
      <c r="I6" s="187"/>
      <c r="J6" s="187"/>
      <c r="K6" s="187"/>
      <c r="L6" s="187"/>
    </row>
    <row r="7" ht="19.5" customHeight="1" spans="1:12">
      <c r="A7" s="187"/>
      <c r="B7" s="187"/>
      <c r="C7" s="187"/>
      <c r="D7" s="180"/>
      <c r="E7" s="187"/>
      <c r="F7" s="187"/>
      <c r="G7" s="187"/>
      <c r="H7" s="187"/>
      <c r="I7" s="187"/>
      <c r="J7" s="187"/>
      <c r="K7" s="187"/>
      <c r="L7" s="187"/>
    </row>
    <row r="8" ht="19.5" customHeight="1" spans="1:12">
      <c r="A8" s="180" t="s">
        <v>126</v>
      </c>
      <c r="B8" s="180" t="s">
        <v>127</v>
      </c>
      <c r="C8" s="180" t="s">
        <v>128</v>
      </c>
      <c r="D8" s="180" t="s">
        <v>10</v>
      </c>
      <c r="E8" s="187" t="s">
        <v>11</v>
      </c>
      <c r="F8" s="187" t="s">
        <v>12</v>
      </c>
      <c r="G8" s="187" t="s">
        <v>20</v>
      </c>
      <c r="H8" s="187" t="s">
        <v>24</v>
      </c>
      <c r="I8" s="187" t="s">
        <v>28</v>
      </c>
      <c r="J8" s="187" t="s">
        <v>32</v>
      </c>
      <c r="K8" s="187" t="s">
        <v>36</v>
      </c>
      <c r="L8" s="187" t="s">
        <v>40</v>
      </c>
    </row>
    <row r="9" ht="19.5" customHeight="1" spans="1:12">
      <c r="A9" s="180"/>
      <c r="B9" s="180"/>
      <c r="C9" s="180"/>
      <c r="D9" s="180" t="s">
        <v>129</v>
      </c>
      <c r="E9" s="183">
        <v>36523607.78</v>
      </c>
      <c r="F9" s="183">
        <v>27016661.68</v>
      </c>
      <c r="G9" s="183">
        <v>0</v>
      </c>
      <c r="H9" s="183">
        <v>0</v>
      </c>
      <c r="I9" s="183"/>
      <c r="J9" s="183">
        <v>0</v>
      </c>
      <c r="K9" s="183">
        <v>0</v>
      </c>
      <c r="L9" s="183">
        <v>9506946.1</v>
      </c>
    </row>
    <row r="10" ht="19.5" customHeight="1" spans="1:12">
      <c r="A10" s="194" t="s">
        <v>130</v>
      </c>
      <c r="B10" s="194"/>
      <c r="C10" s="194"/>
      <c r="D10" s="194" t="s">
        <v>131</v>
      </c>
      <c r="E10" s="183">
        <v>335938</v>
      </c>
      <c r="F10" s="183">
        <v>172538</v>
      </c>
      <c r="G10" s="183">
        <v>0</v>
      </c>
      <c r="H10" s="183">
        <v>0</v>
      </c>
      <c r="I10" s="183"/>
      <c r="J10" s="183">
        <v>0</v>
      </c>
      <c r="K10" s="183">
        <v>0</v>
      </c>
      <c r="L10" s="183">
        <v>163400</v>
      </c>
    </row>
    <row r="11" ht="19.5" customHeight="1" spans="1:12">
      <c r="A11" s="194" t="s">
        <v>132</v>
      </c>
      <c r="B11" s="194"/>
      <c r="C11" s="194"/>
      <c r="D11" s="194" t="s">
        <v>131</v>
      </c>
      <c r="E11" s="183">
        <v>2897508.96</v>
      </c>
      <c r="F11" s="183">
        <v>2897508.96</v>
      </c>
      <c r="G11" s="183">
        <v>0</v>
      </c>
      <c r="H11" s="183">
        <v>0</v>
      </c>
      <c r="I11" s="183"/>
      <c r="J11" s="183">
        <v>0</v>
      </c>
      <c r="K11" s="183">
        <v>0</v>
      </c>
      <c r="L11" s="183">
        <v>0</v>
      </c>
    </row>
    <row r="12" ht="19.5" customHeight="1" spans="1:12">
      <c r="A12" s="194" t="s">
        <v>133</v>
      </c>
      <c r="B12" s="194"/>
      <c r="C12" s="194"/>
      <c r="D12" s="194" t="s">
        <v>134</v>
      </c>
      <c r="E12" s="183">
        <v>5686180</v>
      </c>
      <c r="F12" s="183">
        <v>0</v>
      </c>
      <c r="G12" s="183">
        <v>0</v>
      </c>
      <c r="H12" s="183">
        <v>0</v>
      </c>
      <c r="I12" s="183"/>
      <c r="J12" s="183">
        <v>0</v>
      </c>
      <c r="K12" s="183">
        <v>0</v>
      </c>
      <c r="L12" s="183">
        <v>5686180</v>
      </c>
    </row>
    <row r="13" ht="19.5" customHeight="1" spans="1:12">
      <c r="A13" s="194" t="s">
        <v>135</v>
      </c>
      <c r="B13" s="194"/>
      <c r="C13" s="194"/>
      <c r="D13" s="194" t="s">
        <v>131</v>
      </c>
      <c r="E13" s="183">
        <v>506410</v>
      </c>
      <c r="F13" s="183">
        <v>506410</v>
      </c>
      <c r="G13" s="183">
        <v>0</v>
      </c>
      <c r="H13" s="183">
        <v>0</v>
      </c>
      <c r="I13" s="183"/>
      <c r="J13" s="183">
        <v>0</v>
      </c>
      <c r="K13" s="183">
        <v>0</v>
      </c>
      <c r="L13" s="183">
        <v>0</v>
      </c>
    </row>
    <row r="14" ht="19.5" customHeight="1" spans="1:12">
      <c r="A14" s="194" t="s">
        <v>136</v>
      </c>
      <c r="B14" s="194"/>
      <c r="C14" s="194"/>
      <c r="D14" s="194" t="s">
        <v>137</v>
      </c>
      <c r="E14" s="183">
        <v>196557</v>
      </c>
      <c r="F14" s="183">
        <v>196557</v>
      </c>
      <c r="G14" s="183">
        <v>0</v>
      </c>
      <c r="H14" s="183">
        <v>0</v>
      </c>
      <c r="I14" s="183"/>
      <c r="J14" s="183">
        <v>0</v>
      </c>
      <c r="K14" s="183">
        <v>0</v>
      </c>
      <c r="L14" s="183">
        <v>0</v>
      </c>
    </row>
    <row r="15" ht="19.5" customHeight="1" spans="1:12">
      <c r="A15" s="194" t="s">
        <v>138</v>
      </c>
      <c r="B15" s="194"/>
      <c r="C15" s="194"/>
      <c r="D15" s="194" t="s">
        <v>131</v>
      </c>
      <c r="E15" s="183">
        <v>872767.1</v>
      </c>
      <c r="F15" s="183">
        <v>420035</v>
      </c>
      <c r="G15" s="183">
        <v>0</v>
      </c>
      <c r="H15" s="183">
        <v>0</v>
      </c>
      <c r="I15" s="183"/>
      <c r="J15" s="183">
        <v>0</v>
      </c>
      <c r="K15" s="183">
        <v>0</v>
      </c>
      <c r="L15" s="183">
        <v>452732.1</v>
      </c>
    </row>
    <row r="16" ht="19.5" customHeight="1" spans="1:12">
      <c r="A16" s="194" t="s">
        <v>139</v>
      </c>
      <c r="B16" s="194"/>
      <c r="C16" s="194"/>
      <c r="D16" s="194" t="s">
        <v>140</v>
      </c>
      <c r="E16" s="183">
        <v>1000000</v>
      </c>
      <c r="F16" s="183">
        <v>1000000</v>
      </c>
      <c r="G16" s="183">
        <v>0</v>
      </c>
      <c r="H16" s="183">
        <v>0</v>
      </c>
      <c r="I16" s="183"/>
      <c r="J16" s="183">
        <v>0</v>
      </c>
      <c r="K16" s="183">
        <v>0</v>
      </c>
      <c r="L16" s="183">
        <v>0</v>
      </c>
    </row>
    <row r="17" ht="19.5" customHeight="1" spans="1:12">
      <c r="A17" s="194" t="s">
        <v>141</v>
      </c>
      <c r="B17" s="194"/>
      <c r="C17" s="194"/>
      <c r="D17" s="194" t="s">
        <v>142</v>
      </c>
      <c r="E17" s="183">
        <v>8610</v>
      </c>
      <c r="F17" s="183">
        <v>8610</v>
      </c>
      <c r="G17" s="183">
        <v>0</v>
      </c>
      <c r="H17" s="183">
        <v>0</v>
      </c>
      <c r="I17" s="183"/>
      <c r="J17" s="183">
        <v>0</v>
      </c>
      <c r="K17" s="183">
        <v>0</v>
      </c>
      <c r="L17" s="183">
        <v>0</v>
      </c>
    </row>
    <row r="18" ht="19.5" customHeight="1" spans="1:12">
      <c r="A18" s="194" t="s">
        <v>143</v>
      </c>
      <c r="B18" s="194"/>
      <c r="C18" s="194"/>
      <c r="D18" s="194" t="s">
        <v>144</v>
      </c>
      <c r="E18" s="183">
        <v>682442</v>
      </c>
      <c r="F18" s="183">
        <v>479442</v>
      </c>
      <c r="G18" s="183">
        <v>0</v>
      </c>
      <c r="H18" s="183">
        <v>0</v>
      </c>
      <c r="I18" s="183"/>
      <c r="J18" s="183">
        <v>0</v>
      </c>
      <c r="K18" s="183">
        <v>0</v>
      </c>
      <c r="L18" s="183">
        <v>203000</v>
      </c>
    </row>
    <row r="19" ht="19.5" customHeight="1" spans="1:12">
      <c r="A19" s="194" t="s">
        <v>145</v>
      </c>
      <c r="B19" s="194"/>
      <c r="C19" s="194"/>
      <c r="D19" s="194" t="s">
        <v>146</v>
      </c>
      <c r="E19" s="183">
        <v>380221</v>
      </c>
      <c r="F19" s="183">
        <v>380221</v>
      </c>
      <c r="G19" s="183">
        <v>0</v>
      </c>
      <c r="H19" s="183">
        <v>0</v>
      </c>
      <c r="I19" s="183"/>
      <c r="J19" s="183">
        <v>0</v>
      </c>
      <c r="K19" s="183">
        <v>0</v>
      </c>
      <c r="L19" s="183">
        <v>0</v>
      </c>
    </row>
    <row r="20" ht="19.5" customHeight="1" spans="1:12">
      <c r="A20" s="194" t="s">
        <v>147</v>
      </c>
      <c r="B20" s="194"/>
      <c r="C20" s="194"/>
      <c r="D20" s="194" t="s">
        <v>148</v>
      </c>
      <c r="E20" s="183">
        <v>484260</v>
      </c>
      <c r="F20" s="183">
        <v>0</v>
      </c>
      <c r="G20" s="183">
        <v>0</v>
      </c>
      <c r="H20" s="183">
        <v>0</v>
      </c>
      <c r="I20" s="183"/>
      <c r="J20" s="183">
        <v>0</v>
      </c>
      <c r="K20" s="183">
        <v>0</v>
      </c>
      <c r="L20" s="183">
        <v>484260</v>
      </c>
    </row>
    <row r="21" ht="19.5" customHeight="1" spans="1:12">
      <c r="A21" s="194" t="s">
        <v>149</v>
      </c>
      <c r="B21" s="194"/>
      <c r="C21" s="194"/>
      <c r="D21" s="194" t="s">
        <v>150</v>
      </c>
      <c r="E21" s="183">
        <v>893799.68</v>
      </c>
      <c r="F21" s="183">
        <v>893799.68</v>
      </c>
      <c r="G21" s="183">
        <v>0</v>
      </c>
      <c r="H21" s="183">
        <v>0</v>
      </c>
      <c r="I21" s="183"/>
      <c r="J21" s="183">
        <v>0</v>
      </c>
      <c r="K21" s="183">
        <v>0</v>
      </c>
      <c r="L21" s="183">
        <v>0</v>
      </c>
    </row>
    <row r="22" ht="19.5" customHeight="1" spans="1:12">
      <c r="A22" s="194" t="s">
        <v>151</v>
      </c>
      <c r="B22" s="194"/>
      <c r="C22" s="194"/>
      <c r="D22" s="194" t="s">
        <v>152</v>
      </c>
      <c r="E22" s="183">
        <v>52305.58</v>
      </c>
      <c r="F22" s="183">
        <v>52305.58</v>
      </c>
      <c r="G22" s="183">
        <v>0</v>
      </c>
      <c r="H22" s="183">
        <v>0</v>
      </c>
      <c r="I22" s="183"/>
      <c r="J22" s="183">
        <v>0</v>
      </c>
      <c r="K22" s="183">
        <v>0</v>
      </c>
      <c r="L22" s="183">
        <v>0</v>
      </c>
    </row>
    <row r="23" ht="19.5" customHeight="1" spans="1:12">
      <c r="A23" s="194" t="s">
        <v>153</v>
      </c>
      <c r="B23" s="194"/>
      <c r="C23" s="194"/>
      <c r="D23" s="194" t="s">
        <v>154</v>
      </c>
      <c r="E23" s="183">
        <v>39715.4</v>
      </c>
      <c r="F23" s="183">
        <v>39715.4</v>
      </c>
      <c r="G23" s="183">
        <v>0</v>
      </c>
      <c r="H23" s="183">
        <v>0</v>
      </c>
      <c r="I23" s="183"/>
      <c r="J23" s="183">
        <v>0</v>
      </c>
      <c r="K23" s="183">
        <v>0</v>
      </c>
      <c r="L23" s="183">
        <v>0</v>
      </c>
    </row>
    <row r="24" ht="19.5" customHeight="1" spans="1:12">
      <c r="A24" s="194" t="s">
        <v>155</v>
      </c>
      <c r="B24" s="194"/>
      <c r="C24" s="194"/>
      <c r="D24" s="194" t="s">
        <v>156</v>
      </c>
      <c r="E24" s="183">
        <v>3600</v>
      </c>
      <c r="F24" s="183">
        <v>0</v>
      </c>
      <c r="G24" s="183">
        <v>0</v>
      </c>
      <c r="H24" s="183">
        <v>0</v>
      </c>
      <c r="I24" s="183"/>
      <c r="J24" s="183">
        <v>0</v>
      </c>
      <c r="K24" s="183">
        <v>0</v>
      </c>
      <c r="L24" s="183">
        <v>3600</v>
      </c>
    </row>
    <row r="25" ht="19.5" customHeight="1" spans="1:12">
      <c r="A25" s="194" t="s">
        <v>157</v>
      </c>
      <c r="B25" s="194"/>
      <c r="C25" s="194"/>
      <c r="D25" s="194" t="s">
        <v>158</v>
      </c>
      <c r="E25" s="183">
        <v>207095.94</v>
      </c>
      <c r="F25" s="183">
        <v>53145.94</v>
      </c>
      <c r="G25" s="183">
        <v>0</v>
      </c>
      <c r="H25" s="183">
        <v>0</v>
      </c>
      <c r="I25" s="183"/>
      <c r="J25" s="183">
        <v>0</v>
      </c>
      <c r="K25" s="183">
        <v>0</v>
      </c>
      <c r="L25" s="183">
        <v>153950</v>
      </c>
    </row>
    <row r="26" ht="19.5" customHeight="1" spans="1:12">
      <c r="A26" s="194" t="s">
        <v>159</v>
      </c>
      <c r="B26" s="194"/>
      <c r="C26" s="194"/>
      <c r="D26" s="194" t="s">
        <v>160</v>
      </c>
      <c r="E26" s="183">
        <v>8413</v>
      </c>
      <c r="F26" s="183">
        <v>0</v>
      </c>
      <c r="G26" s="183">
        <v>0</v>
      </c>
      <c r="H26" s="183">
        <v>0</v>
      </c>
      <c r="I26" s="183"/>
      <c r="J26" s="183">
        <v>0</v>
      </c>
      <c r="K26" s="183">
        <v>0</v>
      </c>
      <c r="L26" s="183">
        <v>8413</v>
      </c>
    </row>
    <row r="27" ht="19.5" customHeight="1" spans="1:12">
      <c r="A27" s="194" t="s">
        <v>161</v>
      </c>
      <c r="B27" s="194"/>
      <c r="C27" s="194"/>
      <c r="D27" s="194" t="s">
        <v>162</v>
      </c>
      <c r="E27" s="183">
        <v>268950.46</v>
      </c>
      <c r="F27" s="183">
        <v>268950.46</v>
      </c>
      <c r="G27" s="183">
        <v>0</v>
      </c>
      <c r="H27" s="183">
        <v>0</v>
      </c>
      <c r="I27" s="183"/>
      <c r="J27" s="183">
        <v>0</v>
      </c>
      <c r="K27" s="183">
        <v>0</v>
      </c>
      <c r="L27" s="183">
        <v>0</v>
      </c>
    </row>
    <row r="28" ht="19.5" customHeight="1" spans="1:12">
      <c r="A28" s="194" t="s">
        <v>163</v>
      </c>
      <c r="B28" s="194"/>
      <c r="C28" s="194"/>
      <c r="D28" s="194" t="s">
        <v>164</v>
      </c>
      <c r="E28" s="183">
        <v>251989.46</v>
      </c>
      <c r="F28" s="183">
        <v>251989.46</v>
      </c>
      <c r="G28" s="183">
        <v>0</v>
      </c>
      <c r="H28" s="183">
        <v>0</v>
      </c>
      <c r="I28" s="183"/>
      <c r="J28" s="183">
        <v>0</v>
      </c>
      <c r="K28" s="183">
        <v>0</v>
      </c>
      <c r="L28" s="183">
        <v>0</v>
      </c>
    </row>
    <row r="29" ht="19.5" customHeight="1" spans="1:12">
      <c r="A29" s="194" t="s">
        <v>165</v>
      </c>
      <c r="B29" s="194"/>
      <c r="C29" s="194"/>
      <c r="D29" s="194" t="s">
        <v>166</v>
      </c>
      <c r="E29" s="183">
        <v>260849.46</v>
      </c>
      <c r="F29" s="183">
        <v>260849.46</v>
      </c>
      <c r="G29" s="183">
        <v>0</v>
      </c>
      <c r="H29" s="183">
        <v>0</v>
      </c>
      <c r="I29" s="183"/>
      <c r="J29" s="183">
        <v>0</v>
      </c>
      <c r="K29" s="183">
        <v>0</v>
      </c>
      <c r="L29" s="183">
        <v>0</v>
      </c>
    </row>
    <row r="30" ht="19.5" customHeight="1" spans="1:12">
      <c r="A30" s="194" t="s">
        <v>167</v>
      </c>
      <c r="B30" s="194"/>
      <c r="C30" s="194"/>
      <c r="D30" s="194" t="s">
        <v>168</v>
      </c>
      <c r="E30" s="183">
        <v>14733.35</v>
      </c>
      <c r="F30" s="183">
        <v>14733.35</v>
      </c>
      <c r="G30" s="183">
        <v>0</v>
      </c>
      <c r="H30" s="183">
        <v>0</v>
      </c>
      <c r="I30" s="183"/>
      <c r="J30" s="183">
        <v>0</v>
      </c>
      <c r="K30" s="183">
        <v>0</v>
      </c>
      <c r="L30" s="183">
        <v>0</v>
      </c>
    </row>
    <row r="31" ht="19.5" customHeight="1" spans="1:12">
      <c r="A31" s="194" t="s">
        <v>169</v>
      </c>
      <c r="B31" s="194"/>
      <c r="C31" s="194"/>
      <c r="D31" s="194" t="s">
        <v>170</v>
      </c>
      <c r="E31" s="183">
        <v>1001234</v>
      </c>
      <c r="F31" s="183">
        <v>951234</v>
      </c>
      <c r="G31" s="183">
        <v>0</v>
      </c>
      <c r="H31" s="183">
        <v>0</v>
      </c>
      <c r="I31" s="183"/>
      <c r="J31" s="183">
        <v>0</v>
      </c>
      <c r="K31" s="183">
        <v>0</v>
      </c>
      <c r="L31" s="183">
        <v>50000</v>
      </c>
    </row>
    <row r="32" ht="19.5" customHeight="1" spans="1:12">
      <c r="A32" s="194" t="s">
        <v>171</v>
      </c>
      <c r="B32" s="194"/>
      <c r="C32" s="194"/>
      <c r="D32" s="194" t="s">
        <v>172</v>
      </c>
      <c r="E32" s="183">
        <v>3030692</v>
      </c>
      <c r="F32" s="183">
        <v>1519947</v>
      </c>
      <c r="G32" s="183">
        <v>0</v>
      </c>
      <c r="H32" s="183">
        <v>0</v>
      </c>
      <c r="I32" s="183"/>
      <c r="J32" s="183">
        <v>0</v>
      </c>
      <c r="K32" s="183">
        <v>0</v>
      </c>
      <c r="L32" s="183">
        <v>1510745</v>
      </c>
    </row>
    <row r="33" ht="19.5" customHeight="1" spans="1:12">
      <c r="A33" s="194" t="s">
        <v>173</v>
      </c>
      <c r="B33" s="194"/>
      <c r="C33" s="194"/>
      <c r="D33" s="194" t="s">
        <v>174</v>
      </c>
      <c r="E33" s="183">
        <v>748758</v>
      </c>
      <c r="F33" s="183">
        <v>608458</v>
      </c>
      <c r="G33" s="183">
        <v>0</v>
      </c>
      <c r="H33" s="183">
        <v>0</v>
      </c>
      <c r="I33" s="183"/>
      <c r="J33" s="183">
        <v>0</v>
      </c>
      <c r="K33" s="183">
        <v>0</v>
      </c>
      <c r="L33" s="183">
        <v>140300</v>
      </c>
    </row>
    <row r="34" ht="19.5" customHeight="1" spans="1:12">
      <c r="A34" s="194" t="s">
        <v>175</v>
      </c>
      <c r="B34" s="194"/>
      <c r="C34" s="194"/>
      <c r="D34" s="194" t="s">
        <v>176</v>
      </c>
      <c r="E34" s="183">
        <v>50000</v>
      </c>
      <c r="F34" s="183">
        <v>50000</v>
      </c>
      <c r="G34" s="183">
        <v>0</v>
      </c>
      <c r="H34" s="183">
        <v>0</v>
      </c>
      <c r="I34" s="183"/>
      <c r="J34" s="183">
        <v>0</v>
      </c>
      <c r="K34" s="183">
        <v>0</v>
      </c>
      <c r="L34" s="183">
        <v>0</v>
      </c>
    </row>
    <row r="35" ht="19.5" customHeight="1" spans="1:12">
      <c r="A35" s="194" t="s">
        <v>177</v>
      </c>
      <c r="B35" s="194"/>
      <c r="C35" s="194"/>
      <c r="D35" s="194" t="s">
        <v>178</v>
      </c>
      <c r="E35" s="183">
        <v>312464</v>
      </c>
      <c r="F35" s="183">
        <v>257464</v>
      </c>
      <c r="G35" s="183">
        <v>0</v>
      </c>
      <c r="H35" s="183">
        <v>0</v>
      </c>
      <c r="I35" s="183"/>
      <c r="J35" s="183">
        <v>0</v>
      </c>
      <c r="K35" s="183">
        <v>0</v>
      </c>
      <c r="L35" s="183">
        <v>55000</v>
      </c>
    </row>
    <row r="36" ht="19.5" customHeight="1" spans="1:12">
      <c r="A36" s="194" t="s">
        <v>179</v>
      </c>
      <c r="B36" s="194"/>
      <c r="C36" s="194"/>
      <c r="D36" s="194" t="s">
        <v>180</v>
      </c>
      <c r="E36" s="183">
        <v>2900000</v>
      </c>
      <c r="F36" s="183">
        <v>2450000</v>
      </c>
      <c r="G36" s="183">
        <v>0</v>
      </c>
      <c r="H36" s="183">
        <v>0</v>
      </c>
      <c r="I36" s="183"/>
      <c r="J36" s="183">
        <v>0</v>
      </c>
      <c r="K36" s="183">
        <v>0</v>
      </c>
      <c r="L36" s="183">
        <v>450000</v>
      </c>
    </row>
    <row r="37" ht="19.5" customHeight="1" spans="1:12">
      <c r="A37" s="194" t="s">
        <v>181</v>
      </c>
      <c r="B37" s="194"/>
      <c r="C37" s="194"/>
      <c r="D37" s="194" t="s">
        <v>172</v>
      </c>
      <c r="E37" s="183">
        <v>50000</v>
      </c>
      <c r="F37" s="183">
        <v>0</v>
      </c>
      <c r="G37" s="183">
        <v>0</v>
      </c>
      <c r="H37" s="183">
        <v>0</v>
      </c>
      <c r="I37" s="183"/>
      <c r="J37" s="183">
        <v>0</v>
      </c>
      <c r="K37" s="183">
        <v>0</v>
      </c>
      <c r="L37" s="183">
        <v>50000</v>
      </c>
    </row>
    <row r="38" ht="19.5" customHeight="1" spans="1:12">
      <c r="A38" s="194" t="s">
        <v>182</v>
      </c>
      <c r="B38" s="194"/>
      <c r="C38" s="194"/>
      <c r="D38" s="194" t="s">
        <v>183</v>
      </c>
      <c r="E38" s="183">
        <v>4109121.23</v>
      </c>
      <c r="F38" s="183">
        <v>4109121.23</v>
      </c>
      <c r="G38" s="183">
        <v>0</v>
      </c>
      <c r="H38" s="183">
        <v>0</v>
      </c>
      <c r="I38" s="183"/>
      <c r="J38" s="183">
        <v>0</v>
      </c>
      <c r="K38" s="183">
        <v>0</v>
      </c>
      <c r="L38" s="183">
        <v>0</v>
      </c>
    </row>
    <row r="39" ht="19.5" customHeight="1" spans="1:12">
      <c r="A39" s="194" t="s">
        <v>184</v>
      </c>
      <c r="B39" s="194"/>
      <c r="C39" s="194"/>
      <c r="D39" s="194" t="s">
        <v>185</v>
      </c>
      <c r="E39" s="183">
        <v>3303524.16</v>
      </c>
      <c r="F39" s="183">
        <v>3303524.16</v>
      </c>
      <c r="G39" s="183">
        <v>0</v>
      </c>
      <c r="H39" s="183">
        <v>0</v>
      </c>
      <c r="I39" s="183"/>
      <c r="J39" s="183">
        <v>0</v>
      </c>
      <c r="K39" s="183">
        <v>0</v>
      </c>
      <c r="L39" s="183">
        <v>0</v>
      </c>
    </row>
    <row r="40" ht="19.5" customHeight="1" spans="1:12">
      <c r="A40" s="194" t="s">
        <v>186</v>
      </c>
      <c r="B40" s="194"/>
      <c r="C40" s="194"/>
      <c r="D40" s="194" t="s">
        <v>187</v>
      </c>
      <c r="E40" s="183">
        <v>1096650</v>
      </c>
      <c r="F40" s="183">
        <v>1096650</v>
      </c>
      <c r="G40" s="183">
        <v>0</v>
      </c>
      <c r="H40" s="183">
        <v>0</v>
      </c>
      <c r="I40" s="183"/>
      <c r="J40" s="183">
        <v>0</v>
      </c>
      <c r="K40" s="183">
        <v>0</v>
      </c>
      <c r="L40" s="183">
        <v>0</v>
      </c>
    </row>
    <row r="41" ht="19.5" customHeight="1" spans="1:12">
      <c r="A41" s="194" t="s">
        <v>188</v>
      </c>
      <c r="B41" s="194"/>
      <c r="C41" s="194"/>
      <c r="D41" s="194" t="s">
        <v>189</v>
      </c>
      <c r="E41" s="183">
        <v>940000</v>
      </c>
      <c r="F41" s="183">
        <v>940000</v>
      </c>
      <c r="G41" s="183">
        <v>0</v>
      </c>
      <c r="H41" s="183">
        <v>0</v>
      </c>
      <c r="I41" s="183"/>
      <c r="J41" s="183">
        <v>0</v>
      </c>
      <c r="K41" s="183">
        <v>0</v>
      </c>
      <c r="L41" s="183">
        <v>0</v>
      </c>
    </row>
    <row r="42" ht="19.5" customHeight="1" spans="1:12">
      <c r="A42" s="194" t="s">
        <v>190</v>
      </c>
      <c r="B42" s="194"/>
      <c r="C42" s="194"/>
      <c r="D42" s="194" t="s">
        <v>191</v>
      </c>
      <c r="E42" s="183">
        <v>95366</v>
      </c>
      <c r="F42" s="183">
        <v>0</v>
      </c>
      <c r="G42" s="183">
        <v>0</v>
      </c>
      <c r="H42" s="183">
        <v>0</v>
      </c>
      <c r="I42" s="183"/>
      <c r="J42" s="183">
        <v>0</v>
      </c>
      <c r="K42" s="183">
        <v>0</v>
      </c>
      <c r="L42" s="183">
        <v>95366</v>
      </c>
    </row>
    <row r="43" ht="19.5" customHeight="1" spans="1:12">
      <c r="A43" s="194" t="s">
        <v>192</v>
      </c>
      <c r="B43" s="194"/>
      <c r="C43" s="194"/>
      <c r="D43" s="194" t="s">
        <v>193</v>
      </c>
      <c r="E43" s="183">
        <v>2100000</v>
      </c>
      <c r="F43" s="183">
        <v>2100000</v>
      </c>
      <c r="G43" s="183">
        <v>0</v>
      </c>
      <c r="H43" s="183">
        <v>0</v>
      </c>
      <c r="I43" s="183"/>
      <c r="J43" s="183">
        <v>0</v>
      </c>
      <c r="K43" s="183">
        <v>0</v>
      </c>
      <c r="L43" s="183">
        <v>0</v>
      </c>
    </row>
    <row r="44" ht="19.5" customHeight="1" spans="1:12">
      <c r="A44" s="194" t="s">
        <v>194</v>
      </c>
      <c r="B44" s="194"/>
      <c r="C44" s="194"/>
      <c r="D44" s="194" t="s">
        <v>195</v>
      </c>
      <c r="E44" s="183">
        <v>450000</v>
      </c>
      <c r="F44" s="183">
        <v>450000</v>
      </c>
      <c r="G44" s="183">
        <v>0</v>
      </c>
      <c r="H44" s="183">
        <v>0</v>
      </c>
      <c r="I44" s="183"/>
      <c r="J44" s="183">
        <v>0</v>
      </c>
      <c r="K44" s="183">
        <v>0</v>
      </c>
      <c r="L44" s="183">
        <v>0</v>
      </c>
    </row>
    <row r="45" ht="19.5" customHeight="1" spans="1:12">
      <c r="A45" s="194" t="s">
        <v>196</v>
      </c>
      <c r="B45" s="194"/>
      <c r="C45" s="194"/>
      <c r="D45" s="194" t="s">
        <v>197</v>
      </c>
      <c r="E45" s="183">
        <v>450000</v>
      </c>
      <c r="F45" s="183">
        <v>450000</v>
      </c>
      <c r="G45" s="183">
        <v>0</v>
      </c>
      <c r="H45" s="183">
        <v>0</v>
      </c>
      <c r="I45" s="183"/>
      <c r="J45" s="183">
        <v>0</v>
      </c>
      <c r="K45" s="183">
        <v>0</v>
      </c>
      <c r="L45" s="183">
        <v>0</v>
      </c>
    </row>
    <row r="46" ht="19.5" customHeight="1" spans="1:12">
      <c r="A46" s="194" t="s">
        <v>198</v>
      </c>
      <c r="B46" s="194"/>
      <c r="C46" s="194"/>
      <c r="D46" s="194" t="s">
        <v>199</v>
      </c>
      <c r="E46" s="183">
        <v>825452</v>
      </c>
      <c r="F46" s="183">
        <v>825452</v>
      </c>
      <c r="G46" s="183">
        <v>0</v>
      </c>
      <c r="H46" s="183">
        <v>0</v>
      </c>
      <c r="I46" s="183"/>
      <c r="J46" s="183">
        <v>0</v>
      </c>
      <c r="K46" s="183">
        <v>0</v>
      </c>
      <c r="L46" s="183">
        <v>0</v>
      </c>
    </row>
    <row r="47" ht="19.5" customHeight="1" spans="1:12">
      <c r="A47" s="194" t="s">
        <v>200</v>
      </c>
      <c r="B47" s="194"/>
      <c r="C47" s="194"/>
      <c r="D47" s="194" t="s">
        <v>201</v>
      </c>
      <c r="E47" s="183">
        <v>8000</v>
      </c>
      <c r="F47" s="183">
        <v>8000</v>
      </c>
      <c r="G47" s="183">
        <v>0</v>
      </c>
      <c r="H47" s="183">
        <v>0</v>
      </c>
      <c r="I47" s="183"/>
      <c r="J47" s="183">
        <v>0</v>
      </c>
      <c r="K47" s="183">
        <v>0</v>
      </c>
      <c r="L47" s="183">
        <v>0</v>
      </c>
    </row>
    <row r="48" ht="19.5" customHeight="1" spans="1:12">
      <c r="A48" s="194" t="s">
        <v>202</v>
      </c>
      <c r="B48" s="194"/>
      <c r="C48" s="194"/>
      <c r="D48" s="194"/>
      <c r="E48" s="194"/>
      <c r="F48" s="194"/>
      <c r="G48" s="194"/>
      <c r="H48" s="194"/>
      <c r="I48" s="194"/>
      <c r="J48" s="194"/>
      <c r="K48" s="194"/>
      <c r="L48" s="194"/>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3" workbookViewId="0">
      <selection activeCell="L28" sqref="L28"/>
    </sheetView>
  </sheetViews>
  <sheetFormatPr defaultColWidth="9" defaultRowHeight="13.5"/>
  <sheetData>
    <row r="1" spans="1:10">
      <c r="A1" s="1" t="s">
        <v>767</v>
      </c>
      <c r="B1" s="1"/>
      <c r="C1" s="1"/>
      <c r="D1" s="1"/>
      <c r="E1" s="1"/>
      <c r="F1" s="1"/>
      <c r="G1" s="1"/>
      <c r="H1" s="1"/>
      <c r="I1" s="1"/>
      <c r="J1" s="1"/>
    </row>
    <row r="2" ht="22.5" spans="1:10">
      <c r="A2" s="2" t="s">
        <v>768</v>
      </c>
      <c r="B2" s="3"/>
      <c r="C2" s="3"/>
      <c r="D2" s="3"/>
      <c r="E2" s="3"/>
      <c r="F2" s="3"/>
      <c r="G2" s="3"/>
      <c r="H2" s="3"/>
      <c r="I2" s="3"/>
      <c r="J2" s="3"/>
    </row>
    <row r="3" ht="22.5" spans="1:10">
      <c r="A3" s="3"/>
      <c r="B3" s="3"/>
      <c r="C3" s="3"/>
      <c r="D3" s="3"/>
      <c r="E3" s="3"/>
      <c r="F3" s="3"/>
      <c r="G3" s="3"/>
      <c r="H3" s="3"/>
      <c r="I3" s="3"/>
      <c r="J3" s="34"/>
    </row>
    <row r="4" spans="1:10">
      <c r="A4" s="4" t="s">
        <v>769</v>
      </c>
      <c r="B4" s="4"/>
      <c r="C4" s="5" t="s">
        <v>831</v>
      </c>
      <c r="D4" s="5"/>
      <c r="E4" s="5"/>
      <c r="F4" s="5"/>
      <c r="G4" s="5"/>
      <c r="H4" s="5"/>
      <c r="I4" s="5"/>
      <c r="J4" s="5"/>
    </row>
    <row r="5" spans="1:10">
      <c r="A5" s="4" t="s">
        <v>771</v>
      </c>
      <c r="B5" s="4"/>
      <c r="C5" s="6" t="s">
        <v>772</v>
      </c>
      <c r="D5" s="6"/>
      <c r="E5" s="6"/>
      <c r="F5" s="4" t="s">
        <v>773</v>
      </c>
      <c r="G5" s="5" t="s">
        <v>772</v>
      </c>
      <c r="H5" s="5"/>
      <c r="I5" s="5"/>
      <c r="J5" s="5"/>
    </row>
    <row r="6" spans="1:10">
      <c r="A6" s="4" t="s">
        <v>774</v>
      </c>
      <c r="B6" s="4"/>
      <c r="C6" s="4"/>
      <c r="D6" s="4" t="s">
        <v>775</v>
      </c>
      <c r="E6" s="4" t="s">
        <v>583</v>
      </c>
      <c r="F6" s="4" t="s">
        <v>776</v>
      </c>
      <c r="G6" s="4" t="s">
        <v>777</v>
      </c>
      <c r="H6" s="4" t="s">
        <v>778</v>
      </c>
      <c r="I6" s="4" t="s">
        <v>779</v>
      </c>
      <c r="J6" s="4"/>
    </row>
    <row r="7" ht="24" spans="1:10">
      <c r="A7" s="4"/>
      <c r="B7" s="4"/>
      <c r="C7" s="7" t="s">
        <v>780</v>
      </c>
      <c r="D7" s="8">
        <v>1.4</v>
      </c>
      <c r="E7" s="8">
        <v>1.4</v>
      </c>
      <c r="F7" s="8">
        <v>1.4</v>
      </c>
      <c r="G7" s="4">
        <v>10</v>
      </c>
      <c r="H7" s="9">
        <v>1</v>
      </c>
      <c r="I7" s="12">
        <v>100</v>
      </c>
      <c r="J7" s="12"/>
    </row>
    <row r="8" ht="48" spans="1:10">
      <c r="A8" s="4"/>
      <c r="B8" s="4"/>
      <c r="C8" s="7" t="s">
        <v>781</v>
      </c>
      <c r="D8" s="8">
        <v>1.4</v>
      </c>
      <c r="E8" s="8">
        <v>1.4</v>
      </c>
      <c r="F8" s="8">
        <v>1.4</v>
      </c>
      <c r="G8" s="4" t="s">
        <v>587</v>
      </c>
      <c r="H8" s="9">
        <v>1</v>
      </c>
      <c r="I8" s="12" t="s">
        <v>587</v>
      </c>
      <c r="J8" s="12"/>
    </row>
    <row r="9" ht="48" spans="1:10">
      <c r="A9" s="4"/>
      <c r="B9" s="4"/>
      <c r="C9" s="7" t="s">
        <v>782</v>
      </c>
      <c r="D9" s="8"/>
      <c r="E9" s="8"/>
      <c r="F9" s="8"/>
      <c r="G9" s="4" t="s">
        <v>587</v>
      </c>
      <c r="H9" s="8"/>
      <c r="I9" s="12" t="s">
        <v>587</v>
      </c>
      <c r="J9" s="12"/>
    </row>
    <row r="10" ht="24" spans="1:10">
      <c r="A10" s="4"/>
      <c r="B10" s="4"/>
      <c r="C10" s="7" t="s">
        <v>783</v>
      </c>
      <c r="D10" s="10" t="s">
        <v>587</v>
      </c>
      <c r="E10" s="10" t="s">
        <v>587</v>
      </c>
      <c r="F10" s="10" t="s">
        <v>587</v>
      </c>
      <c r="G10" s="11" t="s">
        <v>587</v>
      </c>
      <c r="H10" s="8"/>
      <c r="I10" s="12" t="s">
        <v>587</v>
      </c>
      <c r="J10" s="12"/>
    </row>
    <row r="11" spans="1:10">
      <c r="A11" s="4" t="s">
        <v>784</v>
      </c>
      <c r="B11" s="4" t="s">
        <v>785</v>
      </c>
      <c r="C11" s="4"/>
      <c r="D11" s="4"/>
      <c r="E11" s="4"/>
      <c r="F11" s="12" t="s">
        <v>683</v>
      </c>
      <c r="G11" s="12"/>
      <c r="H11" s="12"/>
      <c r="I11" s="12"/>
      <c r="J11" s="12"/>
    </row>
    <row r="12" ht="38" customHeight="1" spans="1:10">
      <c r="A12" s="4"/>
      <c r="B12" s="13" t="s">
        <v>832</v>
      </c>
      <c r="C12" s="14"/>
      <c r="D12" s="14"/>
      <c r="E12" s="15"/>
      <c r="F12" s="16" t="s">
        <v>832</v>
      </c>
      <c r="G12" s="16"/>
      <c r="H12" s="16"/>
      <c r="I12" s="16"/>
      <c r="J12" s="16"/>
    </row>
    <row r="13" spans="1:10">
      <c r="A13" s="17" t="s">
        <v>787</v>
      </c>
      <c r="B13" s="18"/>
      <c r="C13" s="19"/>
      <c r="D13" s="17" t="s">
        <v>788</v>
      </c>
      <c r="E13" s="18"/>
      <c r="F13" s="19"/>
      <c r="G13" s="20" t="s">
        <v>720</v>
      </c>
      <c r="H13" s="20" t="s">
        <v>777</v>
      </c>
      <c r="I13" s="20" t="s">
        <v>779</v>
      </c>
      <c r="J13" s="20" t="s">
        <v>721</v>
      </c>
    </row>
    <row r="14" spans="1:10">
      <c r="A14" s="21" t="s">
        <v>714</v>
      </c>
      <c r="B14" s="4" t="s">
        <v>715</v>
      </c>
      <c r="C14" s="4" t="s">
        <v>716</v>
      </c>
      <c r="D14" s="4" t="s">
        <v>717</v>
      </c>
      <c r="E14" s="4" t="s">
        <v>718</v>
      </c>
      <c r="F14" s="22" t="s">
        <v>719</v>
      </c>
      <c r="G14" s="23"/>
      <c r="H14" s="23"/>
      <c r="I14" s="23"/>
      <c r="J14" s="23"/>
    </row>
    <row r="15" ht="36" spans="1:10">
      <c r="A15" s="24" t="s">
        <v>722</v>
      </c>
      <c r="B15" s="25" t="s">
        <v>723</v>
      </c>
      <c r="C15" s="39" t="s">
        <v>833</v>
      </c>
      <c r="D15" s="199" t="s">
        <v>725</v>
      </c>
      <c r="E15" s="200" t="s">
        <v>58</v>
      </c>
      <c r="F15" s="38" t="s">
        <v>736</v>
      </c>
      <c r="G15" s="200" t="s">
        <v>58</v>
      </c>
      <c r="H15" s="23">
        <v>25</v>
      </c>
      <c r="I15" s="23">
        <v>24</v>
      </c>
      <c r="J15" s="23"/>
    </row>
    <row r="16" spans="1:10">
      <c r="A16" s="24"/>
      <c r="B16" s="25" t="s">
        <v>789</v>
      </c>
      <c r="C16" s="39"/>
      <c r="D16" s="26"/>
      <c r="E16" s="4"/>
      <c r="F16" s="22"/>
      <c r="G16" s="4"/>
      <c r="H16" s="23"/>
      <c r="I16" s="23"/>
      <c r="J16" s="23"/>
    </row>
    <row r="17" ht="24" spans="1:10">
      <c r="A17" s="24"/>
      <c r="B17" s="25" t="s">
        <v>790</v>
      </c>
      <c r="C17" s="39" t="s">
        <v>834</v>
      </c>
      <c r="D17" s="26"/>
      <c r="E17" s="200" t="s">
        <v>826</v>
      </c>
      <c r="F17" s="38" t="s">
        <v>746</v>
      </c>
      <c r="G17" s="200" t="s">
        <v>826</v>
      </c>
      <c r="H17" s="23">
        <v>25</v>
      </c>
      <c r="I17" s="23">
        <v>24</v>
      </c>
      <c r="J17" s="23"/>
    </row>
    <row r="18" spans="1:10">
      <c r="A18" s="24"/>
      <c r="B18" s="24" t="s">
        <v>793</v>
      </c>
      <c r="C18" s="39" t="s">
        <v>835</v>
      </c>
      <c r="D18" s="26"/>
      <c r="E18" s="200" t="s">
        <v>836</v>
      </c>
      <c r="F18" s="38" t="s">
        <v>837</v>
      </c>
      <c r="G18" s="200" t="s">
        <v>836</v>
      </c>
      <c r="H18" s="23">
        <v>25</v>
      </c>
      <c r="I18" s="23">
        <v>24</v>
      </c>
      <c r="J18" s="23"/>
    </row>
    <row r="19" ht="24" spans="1:10">
      <c r="A19" s="24" t="s">
        <v>737</v>
      </c>
      <c r="B19" s="24" t="s">
        <v>738</v>
      </c>
      <c r="C19" s="39"/>
      <c r="D19" s="26"/>
      <c r="E19" s="4"/>
      <c r="F19" s="22"/>
      <c r="G19" s="4"/>
      <c r="H19" s="23"/>
      <c r="I19" s="23"/>
      <c r="J19" s="23"/>
    </row>
    <row r="20" ht="24" spans="1:10">
      <c r="A20" s="24"/>
      <c r="B20" s="24" t="s">
        <v>742</v>
      </c>
      <c r="C20" s="39" t="s">
        <v>838</v>
      </c>
      <c r="D20" s="26"/>
      <c r="E20" s="200" t="s">
        <v>58</v>
      </c>
      <c r="F20" s="38" t="s">
        <v>736</v>
      </c>
      <c r="G20" s="200" t="s">
        <v>58</v>
      </c>
      <c r="H20" s="23">
        <v>25</v>
      </c>
      <c r="I20" s="23">
        <v>24</v>
      </c>
      <c r="J20" s="23"/>
    </row>
    <row r="21" ht="24" spans="1:10">
      <c r="A21" s="24"/>
      <c r="B21" s="24" t="s">
        <v>748</v>
      </c>
      <c r="C21" s="39"/>
      <c r="D21" s="26"/>
      <c r="E21" s="4"/>
      <c r="F21" s="22"/>
      <c r="G21" s="4"/>
      <c r="H21" s="23"/>
      <c r="I21" s="23"/>
      <c r="J21" s="23"/>
    </row>
    <row r="22" ht="36" spans="1:10">
      <c r="A22" s="24"/>
      <c r="B22" s="28" t="s">
        <v>756</v>
      </c>
      <c r="C22" s="39"/>
      <c r="D22" s="26"/>
      <c r="E22" s="4"/>
      <c r="F22" s="22"/>
      <c r="G22" s="4"/>
      <c r="H22" s="23"/>
      <c r="I22" s="23"/>
      <c r="J22" s="23"/>
    </row>
    <row r="23" ht="36" spans="1:10">
      <c r="A23" s="29" t="s">
        <v>758</v>
      </c>
      <c r="B23" s="30" t="s">
        <v>759</v>
      </c>
      <c r="C23" s="39" t="s">
        <v>839</v>
      </c>
      <c r="D23" s="26"/>
      <c r="E23" s="200" t="s">
        <v>812</v>
      </c>
      <c r="F23" s="38" t="s">
        <v>746</v>
      </c>
      <c r="G23" s="200" t="s">
        <v>812</v>
      </c>
      <c r="H23" s="23">
        <v>25</v>
      </c>
      <c r="I23" s="23">
        <v>24</v>
      </c>
      <c r="J23" s="35" t="s">
        <v>797</v>
      </c>
    </row>
    <row r="24" spans="1:10">
      <c r="A24" s="4" t="s">
        <v>798</v>
      </c>
      <c r="B24" s="4"/>
      <c r="C24" s="4"/>
      <c r="D24" s="31"/>
      <c r="E24" s="31"/>
      <c r="F24" s="31"/>
      <c r="G24" s="31"/>
      <c r="H24" s="31"/>
      <c r="I24" s="31"/>
      <c r="J24" s="31"/>
    </row>
    <row r="25" spans="1:10">
      <c r="A25" s="4" t="s">
        <v>799</v>
      </c>
      <c r="B25" s="4"/>
      <c r="C25" s="4"/>
      <c r="D25" s="4"/>
      <c r="E25" s="4"/>
      <c r="F25" s="4"/>
      <c r="G25" s="4"/>
      <c r="H25" s="4">
        <v>100</v>
      </c>
      <c r="I25" s="4">
        <v>95</v>
      </c>
      <c r="J25" s="36" t="s">
        <v>800</v>
      </c>
    </row>
    <row r="26" spans="1:10">
      <c r="A26" s="32"/>
      <c r="B26" s="32"/>
      <c r="C26" s="32"/>
      <c r="D26" s="32"/>
      <c r="E26" s="32"/>
      <c r="F26" s="32"/>
      <c r="G26" s="32"/>
      <c r="H26" s="32"/>
      <c r="I26" s="32"/>
      <c r="J26" s="37"/>
    </row>
    <row r="27" spans="1:10">
      <c r="A27" s="33" t="s">
        <v>763</v>
      </c>
      <c r="B27" s="32"/>
      <c r="C27" s="32"/>
      <c r="D27" s="32"/>
      <c r="E27" s="32"/>
      <c r="F27" s="32"/>
      <c r="G27" s="32"/>
      <c r="H27" s="32"/>
      <c r="I27" s="32"/>
      <c r="J27" s="37"/>
    </row>
    <row r="28" spans="1:10">
      <c r="A28" s="33" t="s">
        <v>764</v>
      </c>
      <c r="B28" s="33"/>
      <c r="C28" s="33"/>
      <c r="D28" s="33"/>
      <c r="E28" s="33"/>
      <c r="F28" s="33"/>
      <c r="G28" s="33"/>
      <c r="H28" s="33"/>
      <c r="I28" s="33"/>
      <c r="J28" s="33"/>
    </row>
    <row r="29" spans="1:10">
      <c r="A29" s="33" t="s">
        <v>765</v>
      </c>
      <c r="B29" s="33"/>
      <c r="C29" s="33"/>
      <c r="D29" s="33"/>
      <c r="E29" s="33"/>
      <c r="F29" s="33"/>
      <c r="G29" s="33"/>
      <c r="H29" s="33"/>
      <c r="I29" s="33"/>
      <c r="J29" s="33"/>
    </row>
    <row r="30" spans="1:10">
      <c r="A30" s="33" t="s">
        <v>801</v>
      </c>
      <c r="B30" s="33"/>
      <c r="C30" s="33"/>
      <c r="D30" s="33"/>
      <c r="E30" s="33"/>
      <c r="F30" s="33"/>
      <c r="G30" s="33"/>
      <c r="H30" s="33"/>
      <c r="I30" s="33"/>
      <c r="J30" s="33"/>
    </row>
    <row r="31" spans="1:10">
      <c r="A31" s="33" t="s">
        <v>802</v>
      </c>
      <c r="B31" s="33"/>
      <c r="C31" s="33"/>
      <c r="D31" s="33"/>
      <c r="E31" s="33"/>
      <c r="F31" s="33"/>
      <c r="G31" s="33"/>
      <c r="H31" s="33"/>
      <c r="I31" s="33"/>
      <c r="J31" s="33"/>
    </row>
    <row r="32" spans="1:10">
      <c r="A32" s="33" t="s">
        <v>803</v>
      </c>
      <c r="B32" s="33"/>
      <c r="C32" s="33"/>
      <c r="D32" s="33"/>
      <c r="E32" s="33"/>
      <c r="F32" s="33"/>
      <c r="G32" s="33"/>
      <c r="H32" s="33"/>
      <c r="I32" s="33"/>
      <c r="J32" s="33"/>
    </row>
    <row r="33" spans="1:10">
      <c r="A33" s="33" t="s">
        <v>804</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H7" sqref="H7:H8"/>
    </sheetView>
  </sheetViews>
  <sheetFormatPr defaultColWidth="9" defaultRowHeight="13.5"/>
  <sheetData>
    <row r="1" spans="1:10">
      <c r="A1" s="1" t="s">
        <v>767</v>
      </c>
      <c r="B1" s="1"/>
      <c r="C1" s="1"/>
      <c r="D1" s="1"/>
      <c r="E1" s="1"/>
      <c r="F1" s="1"/>
      <c r="G1" s="1"/>
      <c r="H1" s="1"/>
      <c r="I1" s="1"/>
      <c r="J1" s="1"/>
    </row>
    <row r="2" ht="22.5" spans="1:10">
      <c r="A2" s="2" t="s">
        <v>768</v>
      </c>
      <c r="B2" s="3"/>
      <c r="C2" s="3"/>
      <c r="D2" s="3"/>
      <c r="E2" s="3"/>
      <c r="F2" s="3"/>
      <c r="G2" s="3"/>
      <c r="H2" s="3"/>
      <c r="I2" s="3"/>
      <c r="J2" s="3"/>
    </row>
    <row r="3" ht="22.5" spans="1:10">
      <c r="A3" s="3"/>
      <c r="B3" s="3"/>
      <c r="C3" s="3"/>
      <c r="D3" s="3"/>
      <c r="E3" s="3"/>
      <c r="F3" s="3"/>
      <c r="G3" s="3"/>
      <c r="H3" s="3"/>
      <c r="I3" s="3"/>
      <c r="J3" s="34"/>
    </row>
    <row r="4" spans="1:10">
      <c r="A4" s="4" t="s">
        <v>769</v>
      </c>
      <c r="B4" s="4"/>
      <c r="C4" s="5" t="s">
        <v>840</v>
      </c>
      <c r="D4" s="5"/>
      <c r="E4" s="5"/>
      <c r="F4" s="5"/>
      <c r="G4" s="5"/>
      <c r="H4" s="5"/>
      <c r="I4" s="5"/>
      <c r="J4" s="5"/>
    </row>
    <row r="5" spans="1:10">
      <c r="A5" s="4" t="s">
        <v>771</v>
      </c>
      <c r="B5" s="4"/>
      <c r="C5" s="6" t="s">
        <v>772</v>
      </c>
      <c r="D5" s="6"/>
      <c r="E5" s="6"/>
      <c r="F5" s="4" t="s">
        <v>773</v>
      </c>
      <c r="G5" s="5" t="s">
        <v>772</v>
      </c>
      <c r="H5" s="5"/>
      <c r="I5" s="5"/>
      <c r="J5" s="5"/>
    </row>
    <row r="6" spans="1:10">
      <c r="A6" s="4" t="s">
        <v>774</v>
      </c>
      <c r="B6" s="4"/>
      <c r="C6" s="4"/>
      <c r="D6" s="4" t="s">
        <v>775</v>
      </c>
      <c r="E6" s="4" t="s">
        <v>583</v>
      </c>
      <c r="F6" s="4" t="s">
        <v>776</v>
      </c>
      <c r="G6" s="4" t="s">
        <v>777</v>
      </c>
      <c r="H6" s="4" t="s">
        <v>778</v>
      </c>
      <c r="I6" s="4" t="s">
        <v>779</v>
      </c>
      <c r="J6" s="4"/>
    </row>
    <row r="7" ht="24" spans="1:10">
      <c r="A7" s="4"/>
      <c r="B7" s="4"/>
      <c r="C7" s="7" t="s">
        <v>780</v>
      </c>
      <c r="D7" s="8">
        <v>50</v>
      </c>
      <c r="E7" s="8">
        <v>50</v>
      </c>
      <c r="F7" s="8">
        <v>50</v>
      </c>
      <c r="G7" s="4">
        <v>10</v>
      </c>
      <c r="H7" s="9">
        <v>1</v>
      </c>
      <c r="I7" s="12">
        <v>100</v>
      </c>
      <c r="J7" s="12"/>
    </row>
    <row r="8" ht="48" spans="1:10">
      <c r="A8" s="4"/>
      <c r="B8" s="4"/>
      <c r="C8" s="7" t="s">
        <v>781</v>
      </c>
      <c r="D8" s="8">
        <v>50</v>
      </c>
      <c r="E8" s="8">
        <v>50</v>
      </c>
      <c r="F8" s="8">
        <v>50</v>
      </c>
      <c r="G8" s="4" t="s">
        <v>587</v>
      </c>
      <c r="H8" s="9">
        <v>1</v>
      </c>
      <c r="I8" s="12" t="s">
        <v>587</v>
      </c>
      <c r="J8" s="12"/>
    </row>
    <row r="9" ht="48" spans="1:10">
      <c r="A9" s="4"/>
      <c r="B9" s="4"/>
      <c r="C9" s="7" t="s">
        <v>782</v>
      </c>
      <c r="D9" s="8"/>
      <c r="E9" s="8"/>
      <c r="F9" s="8"/>
      <c r="G9" s="4" t="s">
        <v>587</v>
      </c>
      <c r="H9" s="8"/>
      <c r="I9" s="12" t="s">
        <v>587</v>
      </c>
      <c r="J9" s="12"/>
    </row>
    <row r="10" ht="24" spans="1:10">
      <c r="A10" s="4"/>
      <c r="B10" s="4"/>
      <c r="C10" s="7" t="s">
        <v>783</v>
      </c>
      <c r="D10" s="10" t="s">
        <v>587</v>
      </c>
      <c r="E10" s="10" t="s">
        <v>587</v>
      </c>
      <c r="F10" s="10" t="s">
        <v>587</v>
      </c>
      <c r="G10" s="11" t="s">
        <v>587</v>
      </c>
      <c r="H10" s="8"/>
      <c r="I10" s="12" t="s">
        <v>587</v>
      </c>
      <c r="J10" s="12"/>
    </row>
    <row r="11" spans="1:10">
      <c r="A11" s="4" t="s">
        <v>784</v>
      </c>
      <c r="B11" s="4" t="s">
        <v>785</v>
      </c>
      <c r="C11" s="4"/>
      <c r="D11" s="4"/>
      <c r="E11" s="4"/>
      <c r="F11" s="12" t="s">
        <v>683</v>
      </c>
      <c r="G11" s="12"/>
      <c r="H11" s="12"/>
      <c r="I11" s="12"/>
      <c r="J11" s="12"/>
    </row>
    <row r="12" ht="68" customHeight="1" spans="1:10">
      <c r="A12" s="4"/>
      <c r="B12" s="13" t="s">
        <v>841</v>
      </c>
      <c r="C12" s="14"/>
      <c r="D12" s="14"/>
      <c r="E12" s="15"/>
      <c r="F12" s="16" t="s">
        <v>841</v>
      </c>
      <c r="G12" s="16"/>
      <c r="H12" s="16"/>
      <c r="I12" s="16"/>
      <c r="J12" s="16"/>
    </row>
    <row r="13" spans="1:10">
      <c r="A13" s="17" t="s">
        <v>787</v>
      </c>
      <c r="B13" s="18"/>
      <c r="C13" s="19"/>
      <c r="D13" s="17" t="s">
        <v>788</v>
      </c>
      <c r="E13" s="18"/>
      <c r="F13" s="19"/>
      <c r="G13" s="20" t="s">
        <v>720</v>
      </c>
      <c r="H13" s="20" t="s">
        <v>777</v>
      </c>
      <c r="I13" s="20" t="s">
        <v>779</v>
      </c>
      <c r="J13" s="20" t="s">
        <v>721</v>
      </c>
    </row>
    <row r="14" spans="1:10">
      <c r="A14" s="21" t="s">
        <v>714</v>
      </c>
      <c r="B14" s="4" t="s">
        <v>715</v>
      </c>
      <c r="C14" s="4" t="s">
        <v>716</v>
      </c>
      <c r="D14" s="4" t="s">
        <v>717</v>
      </c>
      <c r="E14" s="4" t="s">
        <v>718</v>
      </c>
      <c r="F14" s="22" t="s">
        <v>719</v>
      </c>
      <c r="G14" s="23"/>
      <c r="H14" s="23"/>
      <c r="I14" s="23"/>
      <c r="J14" s="23"/>
    </row>
    <row r="15" spans="1:10">
      <c r="A15" s="24" t="s">
        <v>722</v>
      </c>
      <c r="B15" s="25" t="s">
        <v>723</v>
      </c>
      <c r="C15" s="39"/>
      <c r="D15" s="199" t="s">
        <v>725</v>
      </c>
      <c r="E15" s="4"/>
      <c r="F15" s="22"/>
      <c r="G15" s="23"/>
      <c r="H15" s="23"/>
      <c r="I15" s="23"/>
      <c r="J15" s="23"/>
    </row>
    <row r="16" spans="1:10">
      <c r="A16" s="24"/>
      <c r="B16" s="25" t="s">
        <v>789</v>
      </c>
      <c r="C16" s="39" t="s">
        <v>825</v>
      </c>
      <c r="D16" s="26"/>
      <c r="E16" s="200" t="s">
        <v>826</v>
      </c>
      <c r="F16" s="38" t="s">
        <v>746</v>
      </c>
      <c r="G16" s="200" t="s">
        <v>826</v>
      </c>
      <c r="H16" s="23">
        <v>40</v>
      </c>
      <c r="I16" s="23">
        <v>38</v>
      </c>
      <c r="J16" s="23"/>
    </row>
    <row r="17" spans="1:10">
      <c r="A17" s="24"/>
      <c r="B17" s="25" t="s">
        <v>790</v>
      </c>
      <c r="C17" s="39"/>
      <c r="D17" s="26"/>
      <c r="E17" s="4"/>
      <c r="F17" s="22"/>
      <c r="G17" s="4"/>
      <c r="H17" s="23"/>
      <c r="I17" s="23"/>
      <c r="J17" s="23"/>
    </row>
    <row r="18" spans="1:10">
      <c r="A18" s="24"/>
      <c r="B18" s="24" t="s">
        <v>793</v>
      </c>
      <c r="C18" s="39"/>
      <c r="D18" s="26"/>
      <c r="E18" s="4"/>
      <c r="F18" s="22"/>
      <c r="G18" s="4"/>
      <c r="H18" s="23"/>
      <c r="I18" s="23"/>
      <c r="J18" s="23"/>
    </row>
    <row r="19" ht="24" spans="1:10">
      <c r="A19" s="24" t="s">
        <v>737</v>
      </c>
      <c r="B19" s="24" t="s">
        <v>738</v>
      </c>
      <c r="C19" s="39"/>
      <c r="D19" s="26"/>
      <c r="E19" s="4"/>
      <c r="F19" s="22"/>
      <c r="G19" s="4"/>
      <c r="H19" s="23"/>
      <c r="I19" s="23"/>
      <c r="J19" s="23"/>
    </row>
    <row r="20" ht="24" spans="1:10">
      <c r="A20" s="24"/>
      <c r="B20" s="24" t="s">
        <v>742</v>
      </c>
      <c r="C20" s="39" t="s">
        <v>842</v>
      </c>
      <c r="D20" s="26"/>
      <c r="E20" s="200" t="s">
        <v>828</v>
      </c>
      <c r="F20" s="38" t="s">
        <v>829</v>
      </c>
      <c r="G20" s="200" t="s">
        <v>828</v>
      </c>
      <c r="H20" s="23">
        <v>40</v>
      </c>
      <c r="I20" s="23">
        <v>39</v>
      </c>
      <c r="J20" s="23"/>
    </row>
    <row r="21" ht="24" spans="1:10">
      <c r="A21" s="24"/>
      <c r="B21" s="24" t="s">
        <v>748</v>
      </c>
      <c r="C21" s="39"/>
      <c r="D21" s="26"/>
      <c r="E21" s="4"/>
      <c r="F21" s="22"/>
      <c r="G21" s="4"/>
      <c r="H21" s="23"/>
      <c r="I21" s="23"/>
      <c r="J21" s="23"/>
    </row>
    <row r="22" ht="36" spans="1:10">
      <c r="A22" s="24"/>
      <c r="B22" s="28" t="s">
        <v>756</v>
      </c>
      <c r="C22" s="39"/>
      <c r="D22" s="26"/>
      <c r="E22" s="4"/>
      <c r="F22" s="22"/>
      <c r="G22" s="4"/>
      <c r="H22" s="23"/>
      <c r="I22" s="23"/>
      <c r="J22" s="23"/>
    </row>
    <row r="23" ht="36" spans="1:10">
      <c r="A23" s="29" t="s">
        <v>758</v>
      </c>
      <c r="B23" s="30" t="s">
        <v>759</v>
      </c>
      <c r="C23" s="39" t="s">
        <v>811</v>
      </c>
      <c r="D23" s="26"/>
      <c r="E23" s="200" t="s">
        <v>830</v>
      </c>
      <c r="F23" s="38" t="s">
        <v>746</v>
      </c>
      <c r="G23" s="200" t="s">
        <v>830</v>
      </c>
      <c r="H23" s="23">
        <v>20</v>
      </c>
      <c r="I23" s="23">
        <v>19</v>
      </c>
      <c r="J23" s="35" t="s">
        <v>797</v>
      </c>
    </row>
    <row r="24" spans="1:10">
      <c r="A24" s="4" t="s">
        <v>798</v>
      </c>
      <c r="B24" s="4"/>
      <c r="C24" s="4"/>
      <c r="D24" s="31"/>
      <c r="E24" s="31"/>
      <c r="F24" s="31"/>
      <c r="G24" s="31"/>
      <c r="H24" s="31"/>
      <c r="I24" s="31"/>
      <c r="J24" s="31"/>
    </row>
    <row r="25" spans="1:10">
      <c r="A25" s="4" t="s">
        <v>799</v>
      </c>
      <c r="B25" s="4"/>
      <c r="C25" s="4"/>
      <c r="D25" s="4"/>
      <c r="E25" s="4"/>
      <c r="F25" s="4"/>
      <c r="G25" s="4"/>
      <c r="H25" s="4">
        <v>100</v>
      </c>
      <c r="I25" s="4">
        <v>96</v>
      </c>
      <c r="J25" s="36" t="s">
        <v>800</v>
      </c>
    </row>
    <row r="26" spans="1:10">
      <c r="A26" s="32"/>
      <c r="B26" s="32"/>
      <c r="C26" s="32"/>
      <c r="D26" s="32"/>
      <c r="E26" s="32"/>
      <c r="F26" s="32"/>
      <c r="G26" s="32"/>
      <c r="H26" s="32"/>
      <c r="I26" s="32"/>
      <c r="J26" s="37"/>
    </row>
    <row r="27" spans="1:10">
      <c r="A27" s="33" t="s">
        <v>763</v>
      </c>
      <c r="B27" s="32"/>
      <c r="C27" s="32"/>
      <c r="D27" s="32"/>
      <c r="E27" s="32"/>
      <c r="F27" s="32"/>
      <c r="G27" s="32"/>
      <c r="H27" s="32"/>
      <c r="I27" s="32"/>
      <c r="J27" s="37"/>
    </row>
    <row r="28" spans="1:10">
      <c r="A28" s="33" t="s">
        <v>764</v>
      </c>
      <c r="B28" s="33"/>
      <c r="C28" s="33"/>
      <c r="D28" s="33"/>
      <c r="E28" s="33"/>
      <c r="F28" s="33"/>
      <c r="G28" s="33"/>
      <c r="H28" s="33"/>
      <c r="I28" s="33"/>
      <c r="J28" s="33"/>
    </row>
    <row r="29" spans="1:10">
      <c r="A29" s="33" t="s">
        <v>765</v>
      </c>
      <c r="B29" s="33"/>
      <c r="C29" s="33"/>
      <c r="D29" s="33"/>
      <c r="E29" s="33"/>
      <c r="F29" s="33"/>
      <c r="G29" s="33"/>
      <c r="H29" s="33"/>
      <c r="I29" s="33"/>
      <c r="J29" s="33"/>
    </row>
    <row r="30" spans="1:10">
      <c r="A30" s="33" t="s">
        <v>801</v>
      </c>
      <c r="B30" s="33"/>
      <c r="C30" s="33"/>
      <c r="D30" s="33"/>
      <c r="E30" s="33"/>
      <c r="F30" s="33"/>
      <c r="G30" s="33"/>
      <c r="H30" s="33"/>
      <c r="I30" s="33"/>
      <c r="J30" s="33"/>
    </row>
    <row r="31" spans="1:10">
      <c r="A31" s="33" t="s">
        <v>802</v>
      </c>
      <c r="B31" s="33"/>
      <c r="C31" s="33"/>
      <c r="D31" s="33"/>
      <c r="E31" s="33"/>
      <c r="F31" s="33"/>
      <c r="G31" s="33"/>
      <c r="H31" s="33"/>
      <c r="I31" s="33"/>
      <c r="J31" s="33"/>
    </row>
    <row r="32" spans="1:10">
      <c r="A32" s="33" t="s">
        <v>803</v>
      </c>
      <c r="B32" s="33"/>
      <c r="C32" s="33"/>
      <c r="D32" s="33"/>
      <c r="E32" s="33"/>
      <c r="F32" s="33"/>
      <c r="G32" s="33"/>
      <c r="H32" s="33"/>
      <c r="I32" s="33"/>
      <c r="J32" s="33"/>
    </row>
    <row r="33" spans="1:10">
      <c r="A33" s="33" t="s">
        <v>804</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H8" sqref="H8"/>
    </sheetView>
  </sheetViews>
  <sheetFormatPr defaultColWidth="9" defaultRowHeight="13.5"/>
  <sheetData>
    <row r="1" spans="1:10">
      <c r="A1" s="1" t="s">
        <v>767</v>
      </c>
      <c r="B1" s="1"/>
      <c r="C1" s="1"/>
      <c r="D1" s="1"/>
      <c r="E1" s="1"/>
      <c r="F1" s="1"/>
      <c r="G1" s="1"/>
      <c r="H1" s="1"/>
      <c r="I1" s="1"/>
      <c r="J1" s="1"/>
    </row>
    <row r="2" ht="22.5" spans="1:10">
      <c r="A2" s="2" t="s">
        <v>768</v>
      </c>
      <c r="B2" s="3"/>
      <c r="C2" s="3"/>
      <c r="D2" s="3"/>
      <c r="E2" s="3"/>
      <c r="F2" s="3"/>
      <c r="G2" s="3"/>
      <c r="H2" s="3"/>
      <c r="I2" s="3"/>
      <c r="J2" s="3"/>
    </row>
    <row r="3" ht="22.5" spans="1:10">
      <c r="A3" s="3"/>
      <c r="B3" s="3"/>
      <c r="C3" s="3"/>
      <c r="D3" s="3"/>
      <c r="E3" s="3"/>
      <c r="F3" s="3"/>
      <c r="G3" s="3"/>
      <c r="H3" s="3"/>
      <c r="I3" s="3"/>
      <c r="J3" s="34"/>
    </row>
    <row r="4" spans="1:10">
      <c r="A4" s="4" t="s">
        <v>769</v>
      </c>
      <c r="B4" s="4"/>
      <c r="C4" s="5" t="s">
        <v>843</v>
      </c>
      <c r="D4" s="5"/>
      <c r="E4" s="5"/>
      <c r="F4" s="5"/>
      <c r="G4" s="5"/>
      <c r="H4" s="5"/>
      <c r="I4" s="5"/>
      <c r="J4" s="5"/>
    </row>
    <row r="5" spans="1:10">
      <c r="A5" s="4" t="s">
        <v>771</v>
      </c>
      <c r="B5" s="4"/>
      <c r="C5" s="6" t="s">
        <v>772</v>
      </c>
      <c r="D5" s="6"/>
      <c r="E5" s="6"/>
      <c r="F5" s="4" t="s">
        <v>773</v>
      </c>
      <c r="G5" s="5" t="s">
        <v>772</v>
      </c>
      <c r="H5" s="5"/>
      <c r="I5" s="5"/>
      <c r="J5" s="5"/>
    </row>
    <row r="6" spans="1:10">
      <c r="A6" s="4" t="s">
        <v>774</v>
      </c>
      <c r="B6" s="4"/>
      <c r="C6" s="4"/>
      <c r="D6" s="4" t="s">
        <v>775</v>
      </c>
      <c r="E6" s="4" t="s">
        <v>583</v>
      </c>
      <c r="F6" s="4" t="s">
        <v>776</v>
      </c>
      <c r="G6" s="4" t="s">
        <v>777</v>
      </c>
      <c r="H6" s="4" t="s">
        <v>778</v>
      </c>
      <c r="I6" s="4" t="s">
        <v>779</v>
      </c>
      <c r="J6" s="4"/>
    </row>
    <row r="7" ht="24" spans="1:10">
      <c r="A7" s="4"/>
      <c r="B7" s="4"/>
      <c r="C7" s="7" t="s">
        <v>780</v>
      </c>
      <c r="D7" s="8">
        <v>350</v>
      </c>
      <c r="E7" s="8">
        <v>350</v>
      </c>
      <c r="F7" s="8">
        <v>349.51</v>
      </c>
      <c r="G7" s="4">
        <v>10</v>
      </c>
      <c r="H7" s="9">
        <f>F7/E7</f>
        <v>0.9986</v>
      </c>
      <c r="I7" s="12">
        <v>99.86</v>
      </c>
      <c r="J7" s="12"/>
    </row>
    <row r="8" ht="48" spans="1:10">
      <c r="A8" s="4"/>
      <c r="B8" s="4"/>
      <c r="C8" s="7" t="s">
        <v>781</v>
      </c>
      <c r="D8" s="8">
        <v>350</v>
      </c>
      <c r="E8" s="8">
        <v>350</v>
      </c>
      <c r="F8" s="8">
        <v>349.51</v>
      </c>
      <c r="G8" s="4" t="s">
        <v>587</v>
      </c>
      <c r="H8" s="9">
        <f>F8/E8</f>
        <v>0.9986</v>
      </c>
      <c r="I8" s="12" t="s">
        <v>587</v>
      </c>
      <c r="J8" s="12"/>
    </row>
    <row r="9" ht="48" spans="1:10">
      <c r="A9" s="4"/>
      <c r="B9" s="4"/>
      <c r="C9" s="7" t="s">
        <v>782</v>
      </c>
      <c r="D9" s="8"/>
      <c r="E9" s="8"/>
      <c r="F9" s="8"/>
      <c r="G9" s="4" t="s">
        <v>587</v>
      </c>
      <c r="H9" s="8"/>
      <c r="I9" s="12" t="s">
        <v>587</v>
      </c>
      <c r="J9" s="12"/>
    </row>
    <row r="10" ht="24" spans="1:10">
      <c r="A10" s="4"/>
      <c r="B10" s="4"/>
      <c r="C10" s="7" t="s">
        <v>783</v>
      </c>
      <c r="D10" s="10" t="s">
        <v>587</v>
      </c>
      <c r="E10" s="10" t="s">
        <v>587</v>
      </c>
      <c r="F10" s="10" t="s">
        <v>587</v>
      </c>
      <c r="G10" s="11" t="s">
        <v>587</v>
      </c>
      <c r="H10" s="8"/>
      <c r="I10" s="12" t="s">
        <v>587</v>
      </c>
      <c r="J10" s="12"/>
    </row>
    <row r="11" spans="1:10">
      <c r="A11" s="4" t="s">
        <v>784</v>
      </c>
      <c r="B11" s="4" t="s">
        <v>785</v>
      </c>
      <c r="C11" s="4"/>
      <c r="D11" s="4"/>
      <c r="E11" s="4"/>
      <c r="F11" s="12" t="s">
        <v>683</v>
      </c>
      <c r="G11" s="12"/>
      <c r="H11" s="12"/>
      <c r="I11" s="12"/>
      <c r="J11" s="12"/>
    </row>
    <row r="12" s="44" customFormat="1" ht="45" customHeight="1" spans="1:10">
      <c r="A12" s="39"/>
      <c r="B12" s="13" t="s">
        <v>844</v>
      </c>
      <c r="C12" s="14"/>
      <c r="D12" s="14"/>
      <c r="E12" s="15"/>
      <c r="F12" s="16" t="s">
        <v>844</v>
      </c>
      <c r="G12" s="16"/>
      <c r="H12" s="16"/>
      <c r="I12" s="16"/>
      <c r="J12" s="16"/>
    </row>
    <row r="13" spans="1:10">
      <c r="A13" s="17" t="s">
        <v>787</v>
      </c>
      <c r="B13" s="18"/>
      <c r="C13" s="19"/>
      <c r="D13" s="17" t="s">
        <v>788</v>
      </c>
      <c r="E13" s="18"/>
      <c r="F13" s="19"/>
      <c r="G13" s="20" t="s">
        <v>720</v>
      </c>
      <c r="H13" s="20" t="s">
        <v>777</v>
      </c>
      <c r="I13" s="20" t="s">
        <v>779</v>
      </c>
      <c r="J13" s="20" t="s">
        <v>721</v>
      </c>
    </row>
    <row r="14" spans="1:10">
      <c r="A14" s="21" t="s">
        <v>714</v>
      </c>
      <c r="B14" s="4" t="s">
        <v>715</v>
      </c>
      <c r="C14" s="4" t="s">
        <v>716</v>
      </c>
      <c r="D14" s="4" t="s">
        <v>717</v>
      </c>
      <c r="E14" s="4" t="s">
        <v>718</v>
      </c>
      <c r="F14" s="22" t="s">
        <v>719</v>
      </c>
      <c r="G14" s="23"/>
      <c r="H14" s="23"/>
      <c r="I14" s="23"/>
      <c r="J14" s="23"/>
    </row>
    <row r="15" spans="1:10">
      <c r="A15" s="24" t="s">
        <v>722</v>
      </c>
      <c r="B15" s="25" t="s">
        <v>723</v>
      </c>
      <c r="C15" s="39"/>
      <c r="D15" s="199" t="s">
        <v>725</v>
      </c>
      <c r="E15" s="4"/>
      <c r="F15" s="22"/>
      <c r="G15" s="23"/>
      <c r="H15" s="23"/>
      <c r="I15" s="23"/>
      <c r="J15" s="23"/>
    </row>
    <row r="16" spans="1:10">
      <c r="A16" s="24"/>
      <c r="B16" s="25" t="s">
        <v>789</v>
      </c>
      <c r="C16" s="39"/>
      <c r="D16" s="26"/>
      <c r="E16" s="4"/>
      <c r="F16" s="22"/>
      <c r="G16" s="23"/>
      <c r="H16" s="23"/>
      <c r="I16" s="23"/>
      <c r="J16" s="23"/>
    </row>
    <row r="17" spans="1:10">
      <c r="A17" s="24"/>
      <c r="B17" s="25" t="s">
        <v>790</v>
      </c>
      <c r="C17" s="39" t="s">
        <v>822</v>
      </c>
      <c r="D17" s="26"/>
      <c r="E17" s="200" t="s">
        <v>826</v>
      </c>
      <c r="F17" s="38" t="s">
        <v>746</v>
      </c>
      <c r="G17" s="200" t="s">
        <v>826</v>
      </c>
      <c r="H17" s="23">
        <v>40</v>
      </c>
      <c r="I17" s="23">
        <v>38</v>
      </c>
      <c r="J17" s="23"/>
    </row>
    <row r="18" spans="1:10">
      <c r="A18" s="24"/>
      <c r="B18" s="24" t="s">
        <v>793</v>
      </c>
      <c r="C18" s="39"/>
      <c r="D18" s="26"/>
      <c r="E18" s="4"/>
      <c r="F18" s="22"/>
      <c r="G18" s="4"/>
      <c r="H18" s="23"/>
      <c r="I18" s="23"/>
      <c r="J18" s="23"/>
    </row>
    <row r="19" ht="24" spans="1:10">
      <c r="A19" s="24" t="s">
        <v>737</v>
      </c>
      <c r="B19" s="24" t="s">
        <v>738</v>
      </c>
      <c r="C19" s="39"/>
      <c r="D19" s="26"/>
      <c r="E19" s="4"/>
      <c r="F19" s="22"/>
      <c r="G19" s="4"/>
      <c r="H19" s="23"/>
      <c r="I19" s="23"/>
      <c r="J19" s="23"/>
    </row>
    <row r="20" ht="24" spans="1:10">
      <c r="A20" s="24"/>
      <c r="B20" s="24" t="s">
        <v>742</v>
      </c>
      <c r="C20" s="39" t="s">
        <v>845</v>
      </c>
      <c r="D20" s="26"/>
      <c r="E20" s="200" t="s">
        <v>845</v>
      </c>
      <c r="F20" s="38" t="s">
        <v>829</v>
      </c>
      <c r="G20" s="200" t="s">
        <v>845</v>
      </c>
      <c r="H20" s="23">
        <v>40</v>
      </c>
      <c r="I20" s="23">
        <v>38</v>
      </c>
      <c r="J20" s="23"/>
    </row>
    <row r="21" ht="24" spans="1:10">
      <c r="A21" s="24"/>
      <c r="B21" s="24" t="s">
        <v>748</v>
      </c>
      <c r="C21" s="39"/>
      <c r="D21" s="26"/>
      <c r="E21" s="4"/>
      <c r="F21" s="22"/>
      <c r="G21" s="4"/>
      <c r="H21" s="23"/>
      <c r="I21" s="23"/>
      <c r="J21" s="23"/>
    </row>
    <row r="22" ht="36" spans="1:10">
      <c r="A22" s="24"/>
      <c r="B22" s="28" t="s">
        <v>756</v>
      </c>
      <c r="C22" s="39"/>
      <c r="D22" s="26"/>
      <c r="E22" s="4"/>
      <c r="F22" s="22"/>
      <c r="G22" s="4"/>
      <c r="H22" s="23"/>
      <c r="I22" s="23"/>
      <c r="J22" s="23"/>
    </row>
    <row r="23" ht="36" spans="1:10">
      <c r="A23" s="29" t="s">
        <v>758</v>
      </c>
      <c r="B23" s="30" t="s">
        <v>759</v>
      </c>
      <c r="C23" s="39" t="s">
        <v>811</v>
      </c>
      <c r="D23" s="26"/>
      <c r="E23" s="200" t="s">
        <v>812</v>
      </c>
      <c r="F23" s="38" t="s">
        <v>746</v>
      </c>
      <c r="G23" s="200" t="s">
        <v>812</v>
      </c>
      <c r="H23" s="45">
        <v>20</v>
      </c>
      <c r="I23" s="45">
        <v>18</v>
      </c>
      <c r="J23" s="35" t="s">
        <v>797</v>
      </c>
    </row>
    <row r="24" spans="1:10">
      <c r="A24" s="4" t="s">
        <v>798</v>
      </c>
      <c r="B24" s="4"/>
      <c r="C24" s="4"/>
      <c r="D24" s="31"/>
      <c r="E24" s="31"/>
      <c r="F24" s="31"/>
      <c r="G24" s="31"/>
      <c r="H24" s="31"/>
      <c r="I24" s="31"/>
      <c r="J24" s="31"/>
    </row>
    <row r="25" spans="1:10">
      <c r="A25" s="4" t="s">
        <v>799</v>
      </c>
      <c r="B25" s="4"/>
      <c r="C25" s="4"/>
      <c r="D25" s="4"/>
      <c r="E25" s="4"/>
      <c r="F25" s="4"/>
      <c r="G25" s="4"/>
      <c r="H25" s="4">
        <v>100</v>
      </c>
      <c r="I25" s="4">
        <v>94</v>
      </c>
      <c r="J25" s="36" t="s">
        <v>800</v>
      </c>
    </row>
    <row r="26" spans="1:10">
      <c r="A26" s="32"/>
      <c r="B26" s="32"/>
      <c r="C26" s="32"/>
      <c r="D26" s="32"/>
      <c r="E26" s="32"/>
      <c r="F26" s="32"/>
      <c r="G26" s="32"/>
      <c r="H26" s="32"/>
      <c r="I26" s="32"/>
      <c r="J26" s="37"/>
    </row>
    <row r="27" spans="1:10">
      <c r="A27" s="33" t="s">
        <v>763</v>
      </c>
      <c r="B27" s="32"/>
      <c r="C27" s="32"/>
      <c r="D27" s="32"/>
      <c r="E27" s="32"/>
      <c r="F27" s="32"/>
      <c r="G27" s="32"/>
      <c r="H27" s="32"/>
      <c r="I27" s="32"/>
      <c r="J27" s="37"/>
    </row>
    <row r="28" spans="1:10">
      <c r="A28" s="33" t="s">
        <v>764</v>
      </c>
      <c r="B28" s="33"/>
      <c r="C28" s="33"/>
      <c r="D28" s="33"/>
      <c r="E28" s="33"/>
      <c r="F28" s="33"/>
      <c r="G28" s="33"/>
      <c r="H28" s="33"/>
      <c r="I28" s="33"/>
      <c r="J28" s="33"/>
    </row>
    <row r="29" spans="1:10">
      <c r="A29" s="33" t="s">
        <v>765</v>
      </c>
      <c r="B29" s="33"/>
      <c r="C29" s="33"/>
      <c r="D29" s="33"/>
      <c r="E29" s="33"/>
      <c r="F29" s="33"/>
      <c r="G29" s="33"/>
      <c r="H29" s="33"/>
      <c r="I29" s="33"/>
      <c r="J29" s="33"/>
    </row>
    <row r="30" spans="1:10">
      <c r="A30" s="33" t="s">
        <v>801</v>
      </c>
      <c r="B30" s="33"/>
      <c r="C30" s="33"/>
      <c r="D30" s="33"/>
      <c r="E30" s="33"/>
      <c r="F30" s="33"/>
      <c r="G30" s="33"/>
      <c r="H30" s="33"/>
      <c r="I30" s="33"/>
      <c r="J30" s="33"/>
    </row>
    <row r="31" spans="1:10">
      <c r="A31" s="33" t="s">
        <v>802</v>
      </c>
      <c r="B31" s="33"/>
      <c r="C31" s="33"/>
      <c r="D31" s="33"/>
      <c r="E31" s="33"/>
      <c r="F31" s="33"/>
      <c r="G31" s="33"/>
      <c r="H31" s="33"/>
      <c r="I31" s="33"/>
      <c r="J31" s="33"/>
    </row>
    <row r="32" spans="1:10">
      <c r="A32" s="33" t="s">
        <v>803</v>
      </c>
      <c r="B32" s="33"/>
      <c r="C32" s="33"/>
      <c r="D32" s="33"/>
      <c r="E32" s="33"/>
      <c r="F32" s="33"/>
      <c r="G32" s="33"/>
      <c r="H32" s="33"/>
      <c r="I32" s="33"/>
      <c r="J32" s="33"/>
    </row>
    <row r="33" spans="1:10">
      <c r="A33" s="33" t="s">
        <v>804</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H7" sqref="H7:H8"/>
    </sheetView>
  </sheetViews>
  <sheetFormatPr defaultColWidth="9" defaultRowHeight="13.5"/>
  <sheetData>
    <row r="1" spans="1:10">
      <c r="A1" s="1" t="s">
        <v>767</v>
      </c>
      <c r="B1" s="1"/>
      <c r="C1" s="1"/>
      <c r="D1" s="1"/>
      <c r="E1" s="1"/>
      <c r="F1" s="1"/>
      <c r="G1" s="1"/>
      <c r="H1" s="1"/>
      <c r="I1" s="1"/>
      <c r="J1" s="1"/>
    </row>
    <row r="2" ht="22.5" spans="1:10">
      <c r="A2" s="2" t="s">
        <v>768</v>
      </c>
      <c r="B2" s="3"/>
      <c r="C2" s="3"/>
      <c r="D2" s="3"/>
      <c r="E2" s="3"/>
      <c r="F2" s="3"/>
      <c r="G2" s="3"/>
      <c r="H2" s="3"/>
      <c r="I2" s="3"/>
      <c r="J2" s="3"/>
    </row>
    <row r="3" ht="22.5" spans="1:10">
      <c r="A3" s="3"/>
      <c r="B3" s="3"/>
      <c r="C3" s="3"/>
      <c r="D3" s="3"/>
      <c r="E3" s="3"/>
      <c r="F3" s="3"/>
      <c r="G3" s="3"/>
      <c r="H3" s="3"/>
      <c r="I3" s="3"/>
      <c r="J3" s="34"/>
    </row>
    <row r="4" spans="1:10">
      <c r="A4" s="4" t="s">
        <v>769</v>
      </c>
      <c r="B4" s="4"/>
      <c r="C4" s="5" t="s">
        <v>846</v>
      </c>
      <c r="D4" s="5"/>
      <c r="E4" s="5"/>
      <c r="F4" s="5"/>
      <c r="G4" s="5"/>
      <c r="H4" s="5"/>
      <c r="I4" s="5"/>
      <c r="J4" s="5"/>
    </row>
    <row r="5" spans="1:10">
      <c r="A5" s="4" t="s">
        <v>771</v>
      </c>
      <c r="B5" s="4"/>
      <c r="C5" s="6" t="s">
        <v>772</v>
      </c>
      <c r="D5" s="6"/>
      <c r="E5" s="6"/>
      <c r="F5" s="4" t="s">
        <v>773</v>
      </c>
      <c r="G5" s="5" t="s">
        <v>772</v>
      </c>
      <c r="H5" s="5"/>
      <c r="I5" s="5"/>
      <c r="J5" s="5"/>
    </row>
    <row r="6" spans="1:10">
      <c r="A6" s="4" t="s">
        <v>774</v>
      </c>
      <c r="B6" s="4"/>
      <c r="C6" s="4"/>
      <c r="D6" s="4" t="s">
        <v>775</v>
      </c>
      <c r="E6" s="4" t="s">
        <v>583</v>
      </c>
      <c r="F6" s="4" t="s">
        <v>776</v>
      </c>
      <c r="G6" s="4" t="s">
        <v>777</v>
      </c>
      <c r="H6" s="4" t="s">
        <v>778</v>
      </c>
      <c r="I6" s="4" t="s">
        <v>779</v>
      </c>
      <c r="J6" s="4"/>
    </row>
    <row r="7" ht="24" spans="1:10">
      <c r="A7" s="4"/>
      <c r="B7" s="4"/>
      <c r="C7" s="7" t="s">
        <v>780</v>
      </c>
      <c r="D7" s="8">
        <v>94</v>
      </c>
      <c r="E7" s="8">
        <v>94</v>
      </c>
      <c r="F7" s="8">
        <v>94</v>
      </c>
      <c r="G7" s="4">
        <v>10</v>
      </c>
      <c r="H7" s="9">
        <v>1</v>
      </c>
      <c r="I7" s="12">
        <v>100</v>
      </c>
      <c r="J7" s="12"/>
    </row>
    <row r="8" ht="48" spans="1:10">
      <c r="A8" s="4"/>
      <c r="B8" s="4"/>
      <c r="C8" s="7" t="s">
        <v>781</v>
      </c>
      <c r="D8" s="8">
        <v>94</v>
      </c>
      <c r="E8" s="8">
        <v>94</v>
      </c>
      <c r="F8" s="8">
        <v>94</v>
      </c>
      <c r="G8" s="4" t="s">
        <v>587</v>
      </c>
      <c r="H8" s="9">
        <v>1</v>
      </c>
      <c r="I8" s="12" t="s">
        <v>587</v>
      </c>
      <c r="J8" s="12"/>
    </row>
    <row r="9" ht="48" spans="1:10">
      <c r="A9" s="4"/>
      <c r="B9" s="4"/>
      <c r="C9" s="7" t="s">
        <v>782</v>
      </c>
      <c r="D9" s="8"/>
      <c r="E9" s="8"/>
      <c r="F9" s="8"/>
      <c r="G9" s="4" t="s">
        <v>587</v>
      </c>
      <c r="H9" s="8"/>
      <c r="I9" s="12" t="s">
        <v>587</v>
      </c>
      <c r="J9" s="12"/>
    </row>
    <row r="10" ht="24" spans="1:10">
      <c r="A10" s="4"/>
      <c r="B10" s="4"/>
      <c r="C10" s="7" t="s">
        <v>783</v>
      </c>
      <c r="D10" s="10" t="s">
        <v>587</v>
      </c>
      <c r="E10" s="10" t="s">
        <v>587</v>
      </c>
      <c r="F10" s="10" t="s">
        <v>587</v>
      </c>
      <c r="G10" s="11" t="s">
        <v>587</v>
      </c>
      <c r="H10" s="8"/>
      <c r="I10" s="12" t="s">
        <v>587</v>
      </c>
      <c r="J10" s="12"/>
    </row>
    <row r="11" spans="1:10">
      <c r="A11" s="4" t="s">
        <v>784</v>
      </c>
      <c r="B11" s="4" t="s">
        <v>785</v>
      </c>
      <c r="C11" s="4"/>
      <c r="D11" s="4"/>
      <c r="E11" s="4"/>
      <c r="F11" s="12" t="s">
        <v>683</v>
      </c>
      <c r="G11" s="12"/>
      <c r="H11" s="12"/>
      <c r="I11" s="12"/>
      <c r="J11" s="12"/>
    </row>
    <row r="12" spans="1:10">
      <c r="A12" s="4"/>
      <c r="B12" s="13" t="s">
        <v>847</v>
      </c>
      <c r="C12" s="14"/>
      <c r="D12" s="14"/>
      <c r="E12" s="15"/>
      <c r="F12" s="16" t="s">
        <v>847</v>
      </c>
      <c r="G12" s="16"/>
      <c r="H12" s="16"/>
      <c r="I12" s="16"/>
      <c r="J12" s="16"/>
    </row>
    <row r="13" spans="1:10">
      <c r="A13" s="17" t="s">
        <v>787</v>
      </c>
      <c r="B13" s="18"/>
      <c r="C13" s="19"/>
      <c r="D13" s="17" t="s">
        <v>788</v>
      </c>
      <c r="E13" s="18"/>
      <c r="F13" s="19"/>
      <c r="G13" s="20" t="s">
        <v>720</v>
      </c>
      <c r="H13" s="20" t="s">
        <v>777</v>
      </c>
      <c r="I13" s="20" t="s">
        <v>779</v>
      </c>
      <c r="J13" s="20" t="s">
        <v>721</v>
      </c>
    </row>
    <row r="14" spans="1:10">
      <c r="A14" s="21" t="s">
        <v>714</v>
      </c>
      <c r="B14" s="4" t="s">
        <v>715</v>
      </c>
      <c r="C14" s="4" t="s">
        <v>716</v>
      </c>
      <c r="D14" s="4" t="s">
        <v>717</v>
      </c>
      <c r="E14" s="4" t="s">
        <v>718</v>
      </c>
      <c r="F14" s="22" t="s">
        <v>719</v>
      </c>
      <c r="G14" s="23"/>
      <c r="H14" s="23"/>
      <c r="I14" s="23"/>
      <c r="J14" s="23"/>
    </row>
    <row r="15" spans="1:10">
      <c r="A15" s="24" t="s">
        <v>722</v>
      </c>
      <c r="B15" s="25" t="s">
        <v>723</v>
      </c>
      <c r="C15" s="39"/>
      <c r="D15" s="199" t="s">
        <v>725</v>
      </c>
      <c r="E15" s="4"/>
      <c r="F15" s="22"/>
      <c r="G15" s="23"/>
      <c r="H15" s="23"/>
      <c r="I15" s="23"/>
      <c r="J15" s="23"/>
    </row>
    <row r="16" spans="1:10">
      <c r="A16" s="24"/>
      <c r="B16" s="25" t="s">
        <v>789</v>
      </c>
      <c r="C16" s="39"/>
      <c r="D16" s="26"/>
      <c r="E16" s="4"/>
      <c r="F16" s="22"/>
      <c r="G16" s="23"/>
      <c r="H16" s="23"/>
      <c r="I16" s="23"/>
      <c r="J16" s="23"/>
    </row>
    <row r="17" spans="1:10">
      <c r="A17" s="24"/>
      <c r="B17" s="25" t="s">
        <v>790</v>
      </c>
      <c r="C17" s="39" t="s">
        <v>848</v>
      </c>
      <c r="D17" s="26"/>
      <c r="E17" s="200" t="s">
        <v>826</v>
      </c>
      <c r="F17" s="38" t="s">
        <v>746</v>
      </c>
      <c r="G17" s="200" t="s">
        <v>826</v>
      </c>
      <c r="H17" s="23">
        <v>40</v>
      </c>
      <c r="I17" s="23">
        <v>40</v>
      </c>
      <c r="J17" s="23"/>
    </row>
    <row r="18" spans="1:10">
      <c r="A18" s="24"/>
      <c r="B18" s="24" t="s">
        <v>793</v>
      </c>
      <c r="C18" s="39"/>
      <c r="D18" s="26"/>
      <c r="E18" s="4"/>
      <c r="F18" s="22"/>
      <c r="G18" s="4"/>
      <c r="H18" s="23"/>
      <c r="I18" s="23"/>
      <c r="J18" s="23"/>
    </row>
    <row r="19" ht="24" spans="1:10">
      <c r="A19" s="24" t="s">
        <v>737</v>
      </c>
      <c r="B19" s="24" t="s">
        <v>738</v>
      </c>
      <c r="C19" s="39"/>
      <c r="D19" s="26"/>
      <c r="E19" s="4"/>
      <c r="F19" s="22"/>
      <c r="G19" s="4"/>
      <c r="H19" s="23"/>
      <c r="I19" s="23"/>
      <c r="J19" s="23"/>
    </row>
    <row r="20" ht="24" spans="1:10">
      <c r="A20" s="24"/>
      <c r="B20" s="24" t="s">
        <v>742</v>
      </c>
      <c r="C20" s="39"/>
      <c r="D20" s="26"/>
      <c r="E20" s="4"/>
      <c r="F20" s="22"/>
      <c r="G20" s="4"/>
      <c r="H20" s="23"/>
      <c r="I20" s="23"/>
      <c r="J20" s="23"/>
    </row>
    <row r="21" ht="24" spans="1:10">
      <c r="A21" s="24"/>
      <c r="B21" s="24" t="s">
        <v>748</v>
      </c>
      <c r="C21" s="39"/>
      <c r="D21" s="26"/>
      <c r="E21" s="4"/>
      <c r="F21" s="22"/>
      <c r="G21" s="4"/>
      <c r="H21" s="23"/>
      <c r="I21" s="23"/>
      <c r="J21" s="23"/>
    </row>
    <row r="22" ht="48" spans="1:10">
      <c r="A22" s="24"/>
      <c r="B22" s="28" t="s">
        <v>756</v>
      </c>
      <c r="C22" s="39" t="s">
        <v>849</v>
      </c>
      <c r="D22" s="26"/>
      <c r="E22" s="200" t="s">
        <v>826</v>
      </c>
      <c r="F22" s="38" t="s">
        <v>746</v>
      </c>
      <c r="G22" s="200" t="s">
        <v>826</v>
      </c>
      <c r="H22" s="23">
        <v>40</v>
      </c>
      <c r="I22" s="23">
        <v>37</v>
      </c>
      <c r="J22" s="23"/>
    </row>
    <row r="23" ht="36" spans="1:10">
      <c r="A23" s="29" t="s">
        <v>758</v>
      </c>
      <c r="B23" s="30" t="s">
        <v>759</v>
      </c>
      <c r="C23" s="39" t="s">
        <v>850</v>
      </c>
      <c r="D23" s="26"/>
      <c r="E23" s="200" t="s">
        <v>851</v>
      </c>
      <c r="F23" s="38" t="s">
        <v>746</v>
      </c>
      <c r="G23" s="200" t="s">
        <v>851</v>
      </c>
      <c r="H23" s="23">
        <v>20</v>
      </c>
      <c r="I23" s="23">
        <v>18</v>
      </c>
      <c r="J23" s="35" t="s">
        <v>797</v>
      </c>
    </row>
    <row r="24" spans="1:10">
      <c r="A24" s="4" t="s">
        <v>798</v>
      </c>
      <c r="B24" s="4"/>
      <c r="C24" s="4"/>
      <c r="D24" s="31"/>
      <c r="E24" s="31"/>
      <c r="F24" s="31"/>
      <c r="G24" s="31"/>
      <c r="H24" s="31"/>
      <c r="I24" s="31"/>
      <c r="J24" s="31"/>
    </row>
    <row r="25" spans="1:10">
      <c r="A25" s="4" t="s">
        <v>799</v>
      </c>
      <c r="B25" s="4"/>
      <c r="C25" s="4"/>
      <c r="D25" s="4"/>
      <c r="E25" s="4"/>
      <c r="F25" s="4"/>
      <c r="G25" s="4"/>
      <c r="H25" s="4">
        <v>100</v>
      </c>
      <c r="I25" s="4">
        <v>95</v>
      </c>
      <c r="J25" s="36" t="s">
        <v>800</v>
      </c>
    </row>
    <row r="26" spans="1:10">
      <c r="A26" s="32"/>
      <c r="B26" s="32"/>
      <c r="C26" s="32"/>
      <c r="D26" s="32"/>
      <c r="E26" s="32"/>
      <c r="F26" s="32"/>
      <c r="G26" s="32"/>
      <c r="H26" s="32"/>
      <c r="I26" s="32"/>
      <c r="J26" s="37"/>
    </row>
    <row r="27" spans="1:10">
      <c r="A27" s="33" t="s">
        <v>763</v>
      </c>
      <c r="B27" s="32"/>
      <c r="C27" s="32"/>
      <c r="D27" s="32"/>
      <c r="E27" s="32"/>
      <c r="F27" s="32"/>
      <c r="G27" s="32"/>
      <c r="H27" s="32"/>
      <c r="I27" s="32"/>
      <c r="J27" s="37"/>
    </row>
    <row r="28" spans="1:10">
      <c r="A28" s="33" t="s">
        <v>764</v>
      </c>
      <c r="B28" s="33"/>
      <c r="C28" s="33"/>
      <c r="D28" s="33"/>
      <c r="E28" s="33"/>
      <c r="F28" s="33"/>
      <c r="G28" s="33"/>
      <c r="H28" s="33"/>
      <c r="I28" s="33"/>
      <c r="J28" s="33"/>
    </row>
    <row r="29" spans="1:10">
      <c r="A29" s="33" t="s">
        <v>765</v>
      </c>
      <c r="B29" s="33"/>
      <c r="C29" s="33"/>
      <c r="D29" s="33"/>
      <c r="E29" s="33"/>
      <c r="F29" s="33"/>
      <c r="G29" s="33"/>
      <c r="H29" s="33"/>
      <c r="I29" s="33"/>
      <c r="J29" s="33"/>
    </row>
    <row r="30" spans="1:10">
      <c r="A30" s="33" t="s">
        <v>801</v>
      </c>
      <c r="B30" s="33"/>
      <c r="C30" s="33"/>
      <c r="D30" s="33"/>
      <c r="E30" s="33"/>
      <c r="F30" s="33"/>
      <c r="G30" s="33"/>
      <c r="H30" s="33"/>
      <c r="I30" s="33"/>
      <c r="J30" s="33"/>
    </row>
    <row r="31" spans="1:10">
      <c r="A31" s="33" t="s">
        <v>802</v>
      </c>
      <c r="B31" s="33"/>
      <c r="C31" s="33"/>
      <c r="D31" s="33"/>
      <c r="E31" s="33"/>
      <c r="F31" s="33"/>
      <c r="G31" s="33"/>
      <c r="H31" s="33"/>
      <c r="I31" s="33"/>
      <c r="J31" s="33"/>
    </row>
    <row r="32" spans="1:10">
      <c r="A32" s="33" t="s">
        <v>803</v>
      </c>
      <c r="B32" s="33"/>
      <c r="C32" s="33"/>
      <c r="D32" s="33"/>
      <c r="E32" s="33"/>
      <c r="F32" s="33"/>
      <c r="G32" s="33"/>
      <c r="H32" s="33"/>
      <c r="I32" s="33"/>
      <c r="J32" s="33"/>
    </row>
    <row r="33" spans="1:10">
      <c r="A33" s="33" t="s">
        <v>804</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H7" sqref="H7:H8"/>
    </sheetView>
  </sheetViews>
  <sheetFormatPr defaultColWidth="9" defaultRowHeight="13.5"/>
  <sheetData>
    <row r="1" spans="1:10">
      <c r="A1" s="1" t="s">
        <v>767</v>
      </c>
      <c r="B1" s="1"/>
      <c r="C1" s="1"/>
      <c r="D1" s="1"/>
      <c r="E1" s="1"/>
      <c r="F1" s="1"/>
      <c r="G1" s="1"/>
      <c r="H1" s="1"/>
      <c r="I1" s="1"/>
      <c r="J1" s="1"/>
    </row>
    <row r="2" ht="22.5" spans="1:10">
      <c r="A2" s="2" t="s">
        <v>768</v>
      </c>
      <c r="B2" s="3"/>
      <c r="C2" s="3"/>
      <c r="D2" s="3"/>
      <c r="E2" s="3"/>
      <c r="F2" s="3"/>
      <c r="G2" s="3"/>
      <c r="H2" s="3"/>
      <c r="I2" s="3"/>
      <c r="J2" s="3"/>
    </row>
    <row r="3" ht="22.5" spans="1:10">
      <c r="A3" s="3"/>
      <c r="B3" s="3"/>
      <c r="C3" s="3"/>
      <c r="D3" s="3"/>
      <c r="E3" s="3"/>
      <c r="F3" s="3"/>
      <c r="G3" s="3"/>
      <c r="H3" s="3"/>
      <c r="I3" s="3"/>
      <c r="J3" s="34"/>
    </row>
    <row r="4" spans="1:10">
      <c r="A4" s="4" t="s">
        <v>769</v>
      </c>
      <c r="B4" s="4"/>
      <c r="C4" s="5" t="s">
        <v>852</v>
      </c>
      <c r="D4" s="5"/>
      <c r="E4" s="5"/>
      <c r="F4" s="5"/>
      <c r="G4" s="5"/>
      <c r="H4" s="5"/>
      <c r="I4" s="5"/>
      <c r="J4" s="5"/>
    </row>
    <row r="5" spans="1:10">
      <c r="A5" s="4" t="s">
        <v>771</v>
      </c>
      <c r="B5" s="4"/>
      <c r="C5" s="6" t="s">
        <v>772</v>
      </c>
      <c r="D5" s="6"/>
      <c r="E5" s="6"/>
      <c r="F5" s="4" t="s">
        <v>773</v>
      </c>
      <c r="G5" s="5" t="s">
        <v>772</v>
      </c>
      <c r="H5" s="5"/>
      <c r="I5" s="5"/>
      <c r="J5" s="5"/>
    </row>
    <row r="6" spans="1:10">
      <c r="A6" s="4" t="s">
        <v>774</v>
      </c>
      <c r="B6" s="4"/>
      <c r="C6" s="4"/>
      <c r="D6" s="4" t="s">
        <v>775</v>
      </c>
      <c r="E6" s="4" t="s">
        <v>583</v>
      </c>
      <c r="F6" s="4" t="s">
        <v>776</v>
      </c>
      <c r="G6" s="4" t="s">
        <v>777</v>
      </c>
      <c r="H6" s="4" t="s">
        <v>778</v>
      </c>
      <c r="I6" s="4" t="s">
        <v>779</v>
      </c>
      <c r="J6" s="4"/>
    </row>
    <row r="7" ht="24" spans="1:10">
      <c r="A7" s="4"/>
      <c r="B7" s="4"/>
      <c r="C7" s="7" t="s">
        <v>780</v>
      </c>
      <c r="D7" s="8">
        <v>45</v>
      </c>
      <c r="E7" s="8">
        <v>45</v>
      </c>
      <c r="F7" s="8">
        <v>45</v>
      </c>
      <c r="G7" s="4">
        <v>10</v>
      </c>
      <c r="H7" s="9">
        <v>1</v>
      </c>
      <c r="I7" s="12">
        <v>100</v>
      </c>
      <c r="J7" s="12"/>
    </row>
    <row r="8" ht="48" spans="1:10">
      <c r="A8" s="4"/>
      <c r="B8" s="4"/>
      <c r="C8" s="7" t="s">
        <v>781</v>
      </c>
      <c r="D8" s="8">
        <v>45</v>
      </c>
      <c r="E8" s="8">
        <v>45</v>
      </c>
      <c r="F8" s="8">
        <v>45</v>
      </c>
      <c r="G8" s="4" t="s">
        <v>587</v>
      </c>
      <c r="H8" s="9">
        <v>1</v>
      </c>
      <c r="I8" s="12" t="s">
        <v>587</v>
      </c>
      <c r="J8" s="12"/>
    </row>
    <row r="9" ht="48" spans="1:10">
      <c r="A9" s="4"/>
      <c r="B9" s="4"/>
      <c r="C9" s="7" t="s">
        <v>782</v>
      </c>
      <c r="D9" s="8"/>
      <c r="E9" s="8"/>
      <c r="F9" s="8"/>
      <c r="G9" s="4" t="s">
        <v>587</v>
      </c>
      <c r="H9" s="8"/>
      <c r="I9" s="12" t="s">
        <v>587</v>
      </c>
      <c r="J9" s="12"/>
    </row>
    <row r="10" ht="24" spans="1:10">
      <c r="A10" s="4"/>
      <c r="B10" s="4"/>
      <c r="C10" s="7" t="s">
        <v>783</v>
      </c>
      <c r="D10" s="10" t="s">
        <v>587</v>
      </c>
      <c r="E10" s="10" t="s">
        <v>587</v>
      </c>
      <c r="F10" s="10" t="s">
        <v>587</v>
      </c>
      <c r="G10" s="11" t="s">
        <v>587</v>
      </c>
      <c r="H10" s="8"/>
      <c r="I10" s="12" t="s">
        <v>587</v>
      </c>
      <c r="J10" s="12"/>
    </row>
    <row r="11" spans="1:10">
      <c r="A11" s="4" t="s">
        <v>784</v>
      </c>
      <c r="B11" s="4" t="s">
        <v>785</v>
      </c>
      <c r="C11" s="4"/>
      <c r="D11" s="4"/>
      <c r="E11" s="4"/>
      <c r="F11" s="12" t="s">
        <v>683</v>
      </c>
      <c r="G11" s="12"/>
      <c r="H11" s="12"/>
      <c r="I11" s="12"/>
      <c r="J11" s="12"/>
    </row>
    <row r="12" ht="53" customHeight="1" spans="1:10">
      <c r="A12" s="4"/>
      <c r="B12" s="13" t="s">
        <v>853</v>
      </c>
      <c r="C12" s="14"/>
      <c r="D12" s="14"/>
      <c r="E12" s="15"/>
      <c r="F12" s="16" t="s">
        <v>853</v>
      </c>
      <c r="G12" s="16"/>
      <c r="H12" s="16"/>
      <c r="I12" s="16"/>
      <c r="J12" s="16"/>
    </row>
    <row r="13" spans="1:10">
      <c r="A13" s="17" t="s">
        <v>787</v>
      </c>
      <c r="B13" s="18"/>
      <c r="C13" s="19"/>
      <c r="D13" s="17" t="s">
        <v>788</v>
      </c>
      <c r="E13" s="18"/>
      <c r="F13" s="19"/>
      <c r="G13" s="20" t="s">
        <v>720</v>
      </c>
      <c r="H13" s="20" t="s">
        <v>777</v>
      </c>
      <c r="I13" s="20" t="s">
        <v>779</v>
      </c>
      <c r="J13" s="20" t="s">
        <v>721</v>
      </c>
    </row>
    <row r="14" spans="1:10">
      <c r="A14" s="21" t="s">
        <v>714</v>
      </c>
      <c r="B14" s="4" t="s">
        <v>715</v>
      </c>
      <c r="C14" s="4" t="s">
        <v>716</v>
      </c>
      <c r="D14" s="4" t="s">
        <v>717</v>
      </c>
      <c r="E14" s="4" t="s">
        <v>718</v>
      </c>
      <c r="F14" s="22" t="s">
        <v>719</v>
      </c>
      <c r="G14" s="23"/>
      <c r="H14" s="23"/>
      <c r="I14" s="23"/>
      <c r="J14" s="23"/>
    </row>
    <row r="15" spans="1:10">
      <c r="A15" s="24" t="s">
        <v>722</v>
      </c>
      <c r="B15" s="25" t="s">
        <v>723</v>
      </c>
      <c r="C15" s="4"/>
      <c r="D15" s="199" t="s">
        <v>725</v>
      </c>
      <c r="E15" s="4"/>
      <c r="F15" s="22"/>
      <c r="G15" s="23"/>
      <c r="H15" s="23"/>
      <c r="I15" s="23"/>
      <c r="J15" s="23"/>
    </row>
    <row r="16" spans="1:10">
      <c r="A16" s="24"/>
      <c r="B16" s="25" t="s">
        <v>789</v>
      </c>
      <c r="C16" s="4" t="s">
        <v>854</v>
      </c>
      <c r="D16" s="26"/>
      <c r="E16" s="202" t="s">
        <v>826</v>
      </c>
      <c r="F16" s="27" t="s">
        <v>746</v>
      </c>
      <c r="G16" s="202" t="s">
        <v>826</v>
      </c>
      <c r="H16" s="23">
        <v>40</v>
      </c>
      <c r="I16" s="23">
        <v>40</v>
      </c>
      <c r="J16" s="23"/>
    </row>
    <row r="17" spans="1:10">
      <c r="A17" s="24"/>
      <c r="B17" s="25" t="s">
        <v>790</v>
      </c>
      <c r="C17" s="4"/>
      <c r="D17" s="26"/>
      <c r="E17" s="4"/>
      <c r="F17" s="22"/>
      <c r="G17" s="4"/>
      <c r="H17" s="23"/>
      <c r="I17" s="23"/>
      <c r="J17" s="23"/>
    </row>
    <row r="18" spans="1:10">
      <c r="A18" s="24"/>
      <c r="B18" s="24" t="s">
        <v>793</v>
      </c>
      <c r="C18" s="4"/>
      <c r="D18" s="26"/>
      <c r="E18" s="4"/>
      <c r="F18" s="22"/>
      <c r="G18" s="4"/>
      <c r="H18" s="23"/>
      <c r="I18" s="23"/>
      <c r="J18" s="23"/>
    </row>
    <row r="19" ht="24" spans="1:10">
      <c r="A19" s="24" t="s">
        <v>737</v>
      </c>
      <c r="B19" s="24" t="s">
        <v>738</v>
      </c>
      <c r="C19" s="4"/>
      <c r="D19" s="26"/>
      <c r="E19" s="4"/>
      <c r="F19" s="22"/>
      <c r="G19" s="4"/>
      <c r="H19" s="23"/>
      <c r="I19" s="23"/>
      <c r="J19" s="23"/>
    </row>
    <row r="20" ht="24" spans="1:10">
      <c r="A20" s="24"/>
      <c r="B20" s="24" t="s">
        <v>742</v>
      </c>
      <c r="C20" s="4"/>
      <c r="D20" s="26"/>
      <c r="E20" s="4"/>
      <c r="F20" s="22"/>
      <c r="G20" s="4"/>
      <c r="H20" s="23"/>
      <c r="I20" s="23"/>
      <c r="J20" s="23"/>
    </row>
    <row r="21" ht="24" spans="1:10">
      <c r="A21" s="24"/>
      <c r="B21" s="24" t="s">
        <v>748</v>
      </c>
      <c r="C21" s="4" t="s">
        <v>855</v>
      </c>
      <c r="D21" s="26"/>
      <c r="E21" s="202" t="s">
        <v>826</v>
      </c>
      <c r="F21" s="27" t="s">
        <v>746</v>
      </c>
      <c r="G21" s="202" t="s">
        <v>826</v>
      </c>
      <c r="H21" s="23">
        <v>40</v>
      </c>
      <c r="I21" s="23">
        <v>37</v>
      </c>
      <c r="J21" s="23"/>
    </row>
    <row r="22" ht="36" spans="1:10">
      <c r="A22" s="24"/>
      <c r="B22" s="28" t="s">
        <v>756</v>
      </c>
      <c r="C22" s="4"/>
      <c r="D22" s="26"/>
      <c r="E22" s="4"/>
      <c r="F22" s="22"/>
      <c r="G22" s="4"/>
      <c r="H22" s="23"/>
      <c r="I22" s="23"/>
      <c r="J22" s="23"/>
    </row>
    <row r="23" ht="36" spans="1:10">
      <c r="A23" s="29" t="s">
        <v>758</v>
      </c>
      <c r="B23" s="30" t="s">
        <v>759</v>
      </c>
      <c r="C23" s="27" t="s">
        <v>811</v>
      </c>
      <c r="D23" s="26"/>
      <c r="E23" s="202" t="s">
        <v>795</v>
      </c>
      <c r="F23" s="27" t="s">
        <v>746</v>
      </c>
      <c r="G23" s="202" t="s">
        <v>795</v>
      </c>
      <c r="H23" s="27">
        <v>20</v>
      </c>
      <c r="I23" s="27">
        <v>18</v>
      </c>
      <c r="J23" s="35" t="s">
        <v>797</v>
      </c>
    </row>
    <row r="24" spans="1:10">
      <c r="A24" s="4" t="s">
        <v>798</v>
      </c>
      <c r="B24" s="4"/>
      <c r="C24" s="4"/>
      <c r="D24" s="31"/>
      <c r="E24" s="31"/>
      <c r="F24" s="31"/>
      <c r="G24" s="31"/>
      <c r="H24" s="31"/>
      <c r="I24" s="31"/>
      <c r="J24" s="31"/>
    </row>
    <row r="25" spans="1:10">
      <c r="A25" s="4" t="s">
        <v>799</v>
      </c>
      <c r="B25" s="4"/>
      <c r="C25" s="4"/>
      <c r="D25" s="4"/>
      <c r="E25" s="4"/>
      <c r="F25" s="4"/>
      <c r="G25" s="4"/>
      <c r="H25" s="4">
        <v>100</v>
      </c>
      <c r="I25" s="4">
        <v>95</v>
      </c>
      <c r="J25" s="36" t="s">
        <v>800</v>
      </c>
    </row>
    <row r="26" spans="1:10">
      <c r="A26" s="32"/>
      <c r="B26" s="32"/>
      <c r="C26" s="32"/>
      <c r="D26" s="32"/>
      <c r="E26" s="32"/>
      <c r="F26" s="32"/>
      <c r="G26" s="32"/>
      <c r="H26" s="32"/>
      <c r="I26" s="32"/>
      <c r="J26" s="37"/>
    </row>
    <row r="27" spans="1:10">
      <c r="A27" s="33" t="s">
        <v>763</v>
      </c>
      <c r="B27" s="32"/>
      <c r="C27" s="32"/>
      <c r="D27" s="32"/>
      <c r="E27" s="32"/>
      <c r="F27" s="32"/>
      <c r="G27" s="32"/>
      <c r="H27" s="32"/>
      <c r="I27" s="32"/>
      <c r="J27" s="37"/>
    </row>
    <row r="28" spans="1:10">
      <c r="A28" s="33" t="s">
        <v>764</v>
      </c>
      <c r="B28" s="33"/>
      <c r="C28" s="33"/>
      <c r="D28" s="33"/>
      <c r="E28" s="33"/>
      <c r="F28" s="33"/>
      <c r="G28" s="33"/>
      <c r="H28" s="33"/>
      <c r="I28" s="33"/>
      <c r="J28" s="33"/>
    </row>
    <row r="29" spans="1:10">
      <c r="A29" s="33" t="s">
        <v>765</v>
      </c>
      <c r="B29" s="33"/>
      <c r="C29" s="33"/>
      <c r="D29" s="33"/>
      <c r="E29" s="33"/>
      <c r="F29" s="33"/>
      <c r="G29" s="33"/>
      <c r="H29" s="33"/>
      <c r="I29" s="33"/>
      <c r="J29" s="33"/>
    </row>
    <row r="30" spans="1:10">
      <c r="A30" s="33" t="s">
        <v>801</v>
      </c>
      <c r="B30" s="33"/>
      <c r="C30" s="33"/>
      <c r="D30" s="33"/>
      <c r="E30" s="33"/>
      <c r="F30" s="33"/>
      <c r="G30" s="33"/>
      <c r="H30" s="33"/>
      <c r="I30" s="33"/>
      <c r="J30" s="33"/>
    </row>
    <row r="31" spans="1:10">
      <c r="A31" s="33" t="s">
        <v>802</v>
      </c>
      <c r="B31" s="33"/>
      <c r="C31" s="33"/>
      <c r="D31" s="33"/>
      <c r="E31" s="33"/>
      <c r="F31" s="33"/>
      <c r="G31" s="33"/>
      <c r="H31" s="33"/>
      <c r="I31" s="33"/>
      <c r="J31" s="33"/>
    </row>
    <row r="32" spans="1:10">
      <c r="A32" s="33" t="s">
        <v>803</v>
      </c>
      <c r="B32" s="33"/>
      <c r="C32" s="33"/>
      <c r="D32" s="33"/>
      <c r="E32" s="33"/>
      <c r="F32" s="33"/>
      <c r="G32" s="33"/>
      <c r="H32" s="33"/>
      <c r="I32" s="33"/>
      <c r="J32" s="33"/>
    </row>
    <row r="33" spans="1:10">
      <c r="A33" s="33" t="s">
        <v>804</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H7" sqref="H7:H8"/>
    </sheetView>
  </sheetViews>
  <sheetFormatPr defaultColWidth="9" defaultRowHeight="13.5"/>
  <sheetData>
    <row r="1" spans="1:10">
      <c r="A1" s="1" t="s">
        <v>767</v>
      </c>
      <c r="B1" s="1"/>
      <c r="C1" s="1"/>
      <c r="D1" s="1"/>
      <c r="E1" s="1"/>
      <c r="F1" s="1"/>
      <c r="G1" s="1"/>
      <c r="H1" s="1"/>
      <c r="I1" s="1"/>
      <c r="J1" s="1"/>
    </row>
    <row r="2" ht="22.5" spans="1:10">
      <c r="A2" s="2" t="s">
        <v>768</v>
      </c>
      <c r="B2" s="3"/>
      <c r="C2" s="3"/>
      <c r="D2" s="3"/>
      <c r="E2" s="3"/>
      <c r="F2" s="3"/>
      <c r="G2" s="3"/>
      <c r="H2" s="3"/>
      <c r="I2" s="3"/>
      <c r="J2" s="3"/>
    </row>
    <row r="3" ht="22.5" spans="1:10">
      <c r="A3" s="3"/>
      <c r="B3" s="3"/>
      <c r="C3" s="3"/>
      <c r="D3" s="3"/>
      <c r="E3" s="3"/>
      <c r="F3" s="3"/>
      <c r="G3" s="3"/>
      <c r="H3" s="3"/>
      <c r="I3" s="3"/>
      <c r="J3" s="34"/>
    </row>
    <row r="4" spans="1:10">
      <c r="A4" s="4" t="s">
        <v>769</v>
      </c>
      <c r="B4" s="4"/>
      <c r="C4" s="5" t="s">
        <v>856</v>
      </c>
      <c r="D4" s="5"/>
      <c r="E4" s="5"/>
      <c r="F4" s="5"/>
      <c r="G4" s="5"/>
      <c r="H4" s="5"/>
      <c r="I4" s="5"/>
      <c r="J4" s="5"/>
    </row>
    <row r="5" spans="1:10">
      <c r="A5" s="4" t="s">
        <v>771</v>
      </c>
      <c r="B5" s="4"/>
      <c r="C5" s="6" t="s">
        <v>772</v>
      </c>
      <c r="D5" s="6"/>
      <c r="E5" s="6"/>
      <c r="F5" s="4" t="s">
        <v>773</v>
      </c>
      <c r="G5" s="5" t="s">
        <v>772</v>
      </c>
      <c r="H5" s="5"/>
      <c r="I5" s="5"/>
      <c r="J5" s="5"/>
    </row>
    <row r="6" spans="1:10">
      <c r="A6" s="4" t="s">
        <v>774</v>
      </c>
      <c r="B6" s="4"/>
      <c r="C6" s="4"/>
      <c r="D6" s="4" t="s">
        <v>775</v>
      </c>
      <c r="E6" s="4" t="s">
        <v>583</v>
      </c>
      <c r="F6" s="4" t="s">
        <v>776</v>
      </c>
      <c r="G6" s="4" t="s">
        <v>777</v>
      </c>
      <c r="H6" s="4" t="s">
        <v>778</v>
      </c>
      <c r="I6" s="4" t="s">
        <v>779</v>
      </c>
      <c r="J6" s="4"/>
    </row>
    <row r="7" ht="24" spans="1:10">
      <c r="A7" s="4"/>
      <c r="B7" s="4"/>
      <c r="C7" s="7" t="s">
        <v>780</v>
      </c>
      <c r="D7" s="12">
        <v>45</v>
      </c>
      <c r="E7" s="12">
        <v>45</v>
      </c>
      <c r="F7" s="12">
        <v>45</v>
      </c>
      <c r="G7" s="4">
        <v>10</v>
      </c>
      <c r="H7" s="9">
        <v>1</v>
      </c>
      <c r="I7" s="12">
        <v>100</v>
      </c>
      <c r="J7" s="12"/>
    </row>
    <row r="8" ht="48" spans="1:10">
      <c r="A8" s="4"/>
      <c r="B8" s="4"/>
      <c r="C8" s="7" t="s">
        <v>781</v>
      </c>
      <c r="D8" s="12">
        <v>45</v>
      </c>
      <c r="E8" s="12">
        <v>45</v>
      </c>
      <c r="F8" s="12">
        <v>45</v>
      </c>
      <c r="G8" s="4" t="s">
        <v>587</v>
      </c>
      <c r="H8" s="9">
        <v>1</v>
      </c>
      <c r="I8" s="12" t="s">
        <v>587</v>
      </c>
      <c r="J8" s="12"/>
    </row>
    <row r="9" ht="48" spans="1:10">
      <c r="A9" s="4"/>
      <c r="B9" s="4"/>
      <c r="C9" s="7" t="s">
        <v>782</v>
      </c>
      <c r="D9" s="8"/>
      <c r="E9" s="8"/>
      <c r="F9" s="8"/>
      <c r="G9" s="4" t="s">
        <v>587</v>
      </c>
      <c r="H9" s="8"/>
      <c r="I9" s="12" t="s">
        <v>587</v>
      </c>
      <c r="J9" s="12"/>
    </row>
    <row r="10" ht="24" spans="1:10">
      <c r="A10" s="4"/>
      <c r="B10" s="4"/>
      <c r="C10" s="7" t="s">
        <v>783</v>
      </c>
      <c r="D10" s="10" t="s">
        <v>587</v>
      </c>
      <c r="E10" s="10" t="s">
        <v>587</v>
      </c>
      <c r="F10" s="10" t="s">
        <v>587</v>
      </c>
      <c r="G10" s="11" t="s">
        <v>587</v>
      </c>
      <c r="H10" s="8"/>
      <c r="I10" s="12" t="s">
        <v>587</v>
      </c>
      <c r="J10" s="12"/>
    </row>
    <row r="11" spans="1:10">
      <c r="A11" s="4" t="s">
        <v>784</v>
      </c>
      <c r="B11" s="4" t="s">
        <v>785</v>
      </c>
      <c r="C11" s="4"/>
      <c r="D11" s="4"/>
      <c r="E11" s="4"/>
      <c r="F11" s="12" t="s">
        <v>683</v>
      </c>
      <c r="G11" s="12"/>
      <c r="H11" s="12"/>
      <c r="I11" s="12"/>
      <c r="J11" s="12"/>
    </row>
    <row r="12" spans="1:10">
      <c r="A12" s="4"/>
      <c r="B12" s="41" t="s">
        <v>197</v>
      </c>
      <c r="C12" s="42"/>
      <c r="D12" s="42"/>
      <c r="E12" s="43"/>
      <c r="F12" s="12" t="s">
        <v>197</v>
      </c>
      <c r="G12" s="12"/>
      <c r="H12" s="12"/>
      <c r="I12" s="12"/>
      <c r="J12" s="12"/>
    </row>
    <row r="13" spans="1:10">
      <c r="A13" s="17" t="s">
        <v>787</v>
      </c>
      <c r="B13" s="18"/>
      <c r="C13" s="19"/>
      <c r="D13" s="17" t="s">
        <v>788</v>
      </c>
      <c r="E13" s="18"/>
      <c r="F13" s="19"/>
      <c r="G13" s="20" t="s">
        <v>720</v>
      </c>
      <c r="H13" s="20" t="s">
        <v>777</v>
      </c>
      <c r="I13" s="20" t="s">
        <v>779</v>
      </c>
      <c r="J13" s="20" t="s">
        <v>721</v>
      </c>
    </row>
    <row r="14" spans="1:10">
      <c r="A14" s="21" t="s">
        <v>714</v>
      </c>
      <c r="B14" s="4" t="s">
        <v>715</v>
      </c>
      <c r="C14" s="4" t="s">
        <v>716</v>
      </c>
      <c r="D14" s="4" t="s">
        <v>717</v>
      </c>
      <c r="E14" s="4" t="s">
        <v>718</v>
      </c>
      <c r="F14" s="22" t="s">
        <v>719</v>
      </c>
      <c r="G14" s="23"/>
      <c r="H14" s="23"/>
      <c r="I14" s="23"/>
      <c r="J14" s="23"/>
    </row>
    <row r="15" spans="1:10">
      <c r="A15" s="24" t="s">
        <v>722</v>
      </c>
      <c r="B15" s="25" t="s">
        <v>723</v>
      </c>
      <c r="C15" s="4"/>
      <c r="D15" s="199" t="s">
        <v>725</v>
      </c>
      <c r="E15" s="4"/>
      <c r="F15" s="22"/>
      <c r="G15" s="23"/>
      <c r="H15" s="23"/>
      <c r="I15" s="23"/>
      <c r="J15" s="23"/>
    </row>
    <row r="16" spans="1:10">
      <c r="A16" s="24"/>
      <c r="B16" s="25" t="s">
        <v>789</v>
      </c>
      <c r="C16" s="4"/>
      <c r="D16" s="26"/>
      <c r="E16" s="4"/>
      <c r="F16" s="22"/>
      <c r="G16" s="23"/>
      <c r="H16" s="23"/>
      <c r="I16" s="23"/>
      <c r="J16" s="23"/>
    </row>
    <row r="17" ht="24" spans="1:10">
      <c r="A17" s="24"/>
      <c r="B17" s="25" t="s">
        <v>790</v>
      </c>
      <c r="C17" s="4" t="s">
        <v>815</v>
      </c>
      <c r="D17" s="26"/>
      <c r="E17" s="202" t="s">
        <v>826</v>
      </c>
      <c r="F17" s="27" t="s">
        <v>746</v>
      </c>
      <c r="G17" s="202" t="s">
        <v>826</v>
      </c>
      <c r="H17" s="23">
        <v>40</v>
      </c>
      <c r="I17" s="23">
        <v>38</v>
      </c>
      <c r="J17" s="23"/>
    </row>
    <row r="18" spans="1:10">
      <c r="A18" s="24"/>
      <c r="B18" s="24" t="s">
        <v>793</v>
      </c>
      <c r="C18" s="4"/>
      <c r="D18" s="26"/>
      <c r="E18" s="4"/>
      <c r="F18" s="22"/>
      <c r="G18" s="4"/>
      <c r="H18" s="23"/>
      <c r="I18" s="23"/>
      <c r="J18" s="23"/>
    </row>
    <row r="19" ht="24" spans="1:10">
      <c r="A19" s="24" t="s">
        <v>737</v>
      </c>
      <c r="B19" s="24" t="s">
        <v>738</v>
      </c>
      <c r="C19" s="4"/>
      <c r="D19" s="26"/>
      <c r="E19" s="4"/>
      <c r="F19" s="22"/>
      <c r="G19" s="4"/>
      <c r="H19" s="23"/>
      <c r="I19" s="23"/>
      <c r="J19" s="23"/>
    </row>
    <row r="20" ht="24" spans="1:10">
      <c r="A20" s="24"/>
      <c r="B20" s="24" t="s">
        <v>742</v>
      </c>
      <c r="C20" s="4" t="s">
        <v>857</v>
      </c>
      <c r="D20" s="26"/>
      <c r="E20" s="202" t="s">
        <v>812</v>
      </c>
      <c r="F20" s="27" t="s">
        <v>746</v>
      </c>
      <c r="G20" s="202" t="s">
        <v>812</v>
      </c>
      <c r="H20" s="27">
        <v>40</v>
      </c>
      <c r="I20" s="27">
        <v>38</v>
      </c>
      <c r="J20" s="23"/>
    </row>
    <row r="21" ht="24" spans="1:10">
      <c r="A21" s="24"/>
      <c r="B21" s="24" t="s">
        <v>748</v>
      </c>
      <c r="C21" s="4"/>
      <c r="D21" s="26"/>
      <c r="E21" s="4"/>
      <c r="F21" s="22"/>
      <c r="G21" s="4"/>
      <c r="H21" s="27"/>
      <c r="I21" s="27"/>
      <c r="J21" s="23"/>
    </row>
    <row r="22" ht="36" spans="1:10">
      <c r="A22" s="24"/>
      <c r="B22" s="28" t="s">
        <v>756</v>
      </c>
      <c r="C22" s="4"/>
      <c r="D22" s="26"/>
      <c r="E22" s="4"/>
      <c r="F22" s="22"/>
      <c r="G22" s="4"/>
      <c r="H22" s="27"/>
      <c r="I22" s="27"/>
      <c r="J22" s="23"/>
    </row>
    <row r="23" ht="36" spans="1:10">
      <c r="A23" s="29" t="s">
        <v>758</v>
      </c>
      <c r="B23" s="30" t="s">
        <v>759</v>
      </c>
      <c r="C23" s="4" t="s">
        <v>811</v>
      </c>
      <c r="D23" s="26"/>
      <c r="E23" s="202" t="s">
        <v>812</v>
      </c>
      <c r="F23" s="27" t="s">
        <v>746</v>
      </c>
      <c r="G23" s="202" t="s">
        <v>812</v>
      </c>
      <c r="H23" s="27">
        <v>20</v>
      </c>
      <c r="I23" s="27">
        <v>18</v>
      </c>
      <c r="J23" s="40" t="s">
        <v>797</v>
      </c>
    </row>
    <row r="24" spans="1:10">
      <c r="A24" s="4" t="s">
        <v>798</v>
      </c>
      <c r="B24" s="4"/>
      <c r="C24" s="4"/>
      <c r="D24" s="31"/>
      <c r="E24" s="31"/>
      <c r="F24" s="31"/>
      <c r="G24" s="31"/>
      <c r="H24" s="31"/>
      <c r="I24" s="31"/>
      <c r="J24" s="31"/>
    </row>
    <row r="25" spans="1:10">
      <c r="A25" s="4" t="s">
        <v>799</v>
      </c>
      <c r="B25" s="4"/>
      <c r="C25" s="4"/>
      <c r="D25" s="4"/>
      <c r="E25" s="4"/>
      <c r="F25" s="4"/>
      <c r="G25" s="4"/>
      <c r="H25" s="4">
        <v>100</v>
      </c>
      <c r="I25" s="4">
        <v>94</v>
      </c>
      <c r="J25" s="4" t="s">
        <v>800</v>
      </c>
    </row>
    <row r="26" spans="1:10">
      <c r="A26" s="32"/>
      <c r="B26" s="32"/>
      <c r="C26" s="32"/>
      <c r="D26" s="32"/>
      <c r="E26" s="32"/>
      <c r="F26" s="32"/>
      <c r="G26" s="32"/>
      <c r="H26" s="32"/>
      <c r="I26" s="32"/>
      <c r="J26" s="37"/>
    </row>
    <row r="27" spans="1:10">
      <c r="A27" s="33" t="s">
        <v>763</v>
      </c>
      <c r="B27" s="32"/>
      <c r="C27" s="32"/>
      <c r="D27" s="32"/>
      <c r="E27" s="32"/>
      <c r="F27" s="32"/>
      <c r="G27" s="32"/>
      <c r="H27" s="32"/>
      <c r="I27" s="32"/>
      <c r="J27" s="37"/>
    </row>
    <row r="28" spans="1:10">
      <c r="A28" s="33" t="s">
        <v>764</v>
      </c>
      <c r="B28" s="33"/>
      <c r="C28" s="33"/>
      <c r="D28" s="33"/>
      <c r="E28" s="33"/>
      <c r="F28" s="33"/>
      <c r="G28" s="33"/>
      <c r="H28" s="33"/>
      <c r="I28" s="33"/>
      <c r="J28" s="33"/>
    </row>
    <row r="29" spans="1:10">
      <c r="A29" s="33" t="s">
        <v>765</v>
      </c>
      <c r="B29" s="33"/>
      <c r="C29" s="33"/>
      <c r="D29" s="33"/>
      <c r="E29" s="33"/>
      <c r="F29" s="33"/>
      <c r="G29" s="33"/>
      <c r="H29" s="33"/>
      <c r="I29" s="33"/>
      <c r="J29" s="33"/>
    </row>
    <row r="30" spans="1:10">
      <c r="A30" s="33" t="s">
        <v>801</v>
      </c>
      <c r="B30" s="33"/>
      <c r="C30" s="33"/>
      <c r="D30" s="33"/>
      <c r="E30" s="33"/>
      <c r="F30" s="33"/>
      <c r="G30" s="33"/>
      <c r="H30" s="33"/>
      <c r="I30" s="33"/>
      <c r="J30" s="33"/>
    </row>
    <row r="31" spans="1:10">
      <c r="A31" s="33" t="s">
        <v>802</v>
      </c>
      <c r="B31" s="33"/>
      <c r="C31" s="33"/>
      <c r="D31" s="33"/>
      <c r="E31" s="33"/>
      <c r="F31" s="33"/>
      <c r="G31" s="33"/>
      <c r="H31" s="33"/>
      <c r="I31" s="33"/>
      <c r="J31" s="33"/>
    </row>
    <row r="32" spans="1:10">
      <c r="A32" s="33" t="s">
        <v>803</v>
      </c>
      <c r="B32" s="33"/>
      <c r="C32" s="33"/>
      <c r="D32" s="33"/>
      <c r="E32" s="33"/>
      <c r="F32" s="33"/>
      <c r="G32" s="33"/>
      <c r="H32" s="33"/>
      <c r="I32" s="33"/>
      <c r="J32" s="33"/>
    </row>
    <row r="33" spans="1:10">
      <c r="A33" s="33" t="s">
        <v>804</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7" workbookViewId="0">
      <selection activeCell="H7" sqref="H7:H8"/>
    </sheetView>
  </sheetViews>
  <sheetFormatPr defaultColWidth="9" defaultRowHeight="13.5"/>
  <sheetData>
    <row r="1" spans="1:10">
      <c r="A1" s="1" t="s">
        <v>767</v>
      </c>
      <c r="B1" s="1"/>
      <c r="C1" s="1"/>
      <c r="D1" s="1"/>
      <c r="E1" s="1"/>
      <c r="F1" s="1"/>
      <c r="G1" s="1"/>
      <c r="H1" s="1"/>
      <c r="I1" s="1"/>
      <c r="J1" s="1"/>
    </row>
    <row r="2" ht="22.5" spans="1:10">
      <c r="A2" s="2" t="s">
        <v>768</v>
      </c>
      <c r="B2" s="3"/>
      <c r="C2" s="3"/>
      <c r="D2" s="3"/>
      <c r="E2" s="3"/>
      <c r="F2" s="3"/>
      <c r="G2" s="3"/>
      <c r="H2" s="3"/>
      <c r="I2" s="3"/>
      <c r="J2" s="3"/>
    </row>
    <row r="3" ht="22.5" spans="1:10">
      <c r="A3" s="3"/>
      <c r="B3" s="3"/>
      <c r="C3" s="3"/>
      <c r="D3" s="3"/>
      <c r="E3" s="3"/>
      <c r="F3" s="3"/>
      <c r="G3" s="3"/>
      <c r="H3" s="3"/>
      <c r="I3" s="3"/>
      <c r="J3" s="34"/>
    </row>
    <row r="4" spans="1:10">
      <c r="A4" s="4" t="s">
        <v>769</v>
      </c>
      <c r="B4" s="4"/>
      <c r="C4" s="5" t="s">
        <v>858</v>
      </c>
      <c r="D4" s="5"/>
      <c r="E4" s="5"/>
      <c r="F4" s="5"/>
      <c r="G4" s="5"/>
      <c r="H4" s="5"/>
      <c r="I4" s="5"/>
      <c r="J4" s="5"/>
    </row>
    <row r="5" spans="1:10">
      <c r="A5" s="4" t="s">
        <v>771</v>
      </c>
      <c r="B5" s="4"/>
      <c r="C5" s="6" t="s">
        <v>772</v>
      </c>
      <c r="D5" s="6"/>
      <c r="E5" s="6"/>
      <c r="F5" s="4" t="s">
        <v>773</v>
      </c>
      <c r="G5" s="5" t="s">
        <v>772</v>
      </c>
      <c r="H5" s="5"/>
      <c r="I5" s="5"/>
      <c r="J5" s="5"/>
    </row>
    <row r="6" spans="1:10">
      <c r="A6" s="4" t="s">
        <v>774</v>
      </c>
      <c r="B6" s="4"/>
      <c r="C6" s="4"/>
      <c r="D6" s="4" t="s">
        <v>775</v>
      </c>
      <c r="E6" s="4" t="s">
        <v>583</v>
      </c>
      <c r="F6" s="4" t="s">
        <v>776</v>
      </c>
      <c r="G6" s="4" t="s">
        <v>777</v>
      </c>
      <c r="H6" s="4" t="s">
        <v>778</v>
      </c>
      <c r="I6" s="4" t="s">
        <v>779</v>
      </c>
      <c r="J6" s="4"/>
    </row>
    <row r="7" ht="24" spans="1:10">
      <c r="A7" s="4"/>
      <c r="B7" s="4"/>
      <c r="C7" s="7" t="s">
        <v>780</v>
      </c>
      <c r="D7" s="8">
        <v>0.8</v>
      </c>
      <c r="E7" s="8">
        <v>0.8</v>
      </c>
      <c r="F7" s="8">
        <v>0.8</v>
      </c>
      <c r="G7" s="4">
        <v>10</v>
      </c>
      <c r="H7" s="9">
        <v>1</v>
      </c>
      <c r="I7" s="12">
        <v>100</v>
      </c>
      <c r="J7" s="12"/>
    </row>
    <row r="8" ht="48" spans="1:10">
      <c r="A8" s="4"/>
      <c r="B8" s="4"/>
      <c r="C8" s="7" t="s">
        <v>781</v>
      </c>
      <c r="D8" s="8">
        <v>0.8</v>
      </c>
      <c r="E8" s="8">
        <v>0.8</v>
      </c>
      <c r="F8" s="8">
        <v>0.8</v>
      </c>
      <c r="G8" s="4" t="s">
        <v>587</v>
      </c>
      <c r="H8" s="9">
        <v>1</v>
      </c>
      <c r="I8" s="12" t="s">
        <v>587</v>
      </c>
      <c r="J8" s="12"/>
    </row>
    <row r="9" ht="48" spans="1:10">
      <c r="A9" s="4"/>
      <c r="B9" s="4"/>
      <c r="C9" s="7" t="s">
        <v>782</v>
      </c>
      <c r="D9" s="8"/>
      <c r="E9" s="8"/>
      <c r="F9" s="8"/>
      <c r="G9" s="4" t="s">
        <v>587</v>
      </c>
      <c r="H9" s="8"/>
      <c r="I9" s="12" t="s">
        <v>587</v>
      </c>
      <c r="J9" s="12"/>
    </row>
    <row r="10" ht="24" spans="1:10">
      <c r="A10" s="4"/>
      <c r="B10" s="4"/>
      <c r="C10" s="7" t="s">
        <v>783</v>
      </c>
      <c r="D10" s="10" t="s">
        <v>587</v>
      </c>
      <c r="E10" s="10" t="s">
        <v>587</v>
      </c>
      <c r="F10" s="10" t="s">
        <v>587</v>
      </c>
      <c r="G10" s="11" t="s">
        <v>587</v>
      </c>
      <c r="H10" s="8"/>
      <c r="I10" s="12" t="s">
        <v>587</v>
      </c>
      <c r="J10" s="12"/>
    </row>
    <row r="11" spans="1:10">
      <c r="A11" s="4" t="s">
        <v>784</v>
      </c>
      <c r="B11" s="4" t="s">
        <v>785</v>
      </c>
      <c r="C11" s="4"/>
      <c r="D11" s="4"/>
      <c r="E11" s="4"/>
      <c r="F11" s="12" t="s">
        <v>683</v>
      </c>
      <c r="G11" s="12"/>
      <c r="H11" s="12"/>
      <c r="I11" s="12"/>
      <c r="J11" s="12"/>
    </row>
    <row r="12" ht="51" customHeight="1" spans="1:10">
      <c r="A12" s="4"/>
      <c r="B12" s="13" t="s">
        <v>859</v>
      </c>
      <c r="C12" s="14"/>
      <c r="D12" s="14"/>
      <c r="E12" s="15"/>
      <c r="F12" s="16" t="s">
        <v>859</v>
      </c>
      <c r="G12" s="16"/>
      <c r="H12" s="16"/>
      <c r="I12" s="16"/>
      <c r="J12" s="16"/>
    </row>
    <row r="13" spans="1:10">
      <c r="A13" s="17" t="s">
        <v>787</v>
      </c>
      <c r="B13" s="18"/>
      <c r="C13" s="19"/>
      <c r="D13" s="17" t="s">
        <v>788</v>
      </c>
      <c r="E13" s="18"/>
      <c r="F13" s="19"/>
      <c r="G13" s="20" t="s">
        <v>720</v>
      </c>
      <c r="H13" s="20" t="s">
        <v>777</v>
      </c>
      <c r="I13" s="20" t="s">
        <v>779</v>
      </c>
      <c r="J13" s="20" t="s">
        <v>721</v>
      </c>
    </row>
    <row r="14" spans="1:10">
      <c r="A14" s="21" t="s">
        <v>714</v>
      </c>
      <c r="B14" s="4" t="s">
        <v>715</v>
      </c>
      <c r="C14" s="4" t="s">
        <v>716</v>
      </c>
      <c r="D14" s="4" t="s">
        <v>717</v>
      </c>
      <c r="E14" s="4" t="s">
        <v>718</v>
      </c>
      <c r="F14" s="22" t="s">
        <v>719</v>
      </c>
      <c r="G14" s="23"/>
      <c r="H14" s="23"/>
      <c r="I14" s="23"/>
      <c r="J14" s="23"/>
    </row>
    <row r="15" ht="48" spans="1:10">
      <c r="A15" s="24" t="s">
        <v>722</v>
      </c>
      <c r="B15" s="25" t="s">
        <v>723</v>
      </c>
      <c r="C15" s="39" t="s">
        <v>860</v>
      </c>
      <c r="D15" s="199" t="s">
        <v>725</v>
      </c>
      <c r="E15" s="202" t="s">
        <v>49</v>
      </c>
      <c r="F15" s="27" t="s">
        <v>726</v>
      </c>
      <c r="G15" s="202" t="s">
        <v>49</v>
      </c>
      <c r="H15" s="23">
        <v>25</v>
      </c>
      <c r="I15" s="23">
        <v>24</v>
      </c>
      <c r="J15" s="23"/>
    </row>
    <row r="16" spans="1:10">
      <c r="A16" s="24"/>
      <c r="B16" s="25" t="s">
        <v>789</v>
      </c>
      <c r="C16" s="39"/>
      <c r="D16" s="26"/>
      <c r="E16" s="4"/>
      <c r="F16" s="22"/>
      <c r="G16" s="4"/>
      <c r="H16" s="23"/>
      <c r="I16" s="23"/>
      <c r="J16" s="23"/>
    </row>
    <row r="17" ht="24" spans="1:10">
      <c r="A17" s="24"/>
      <c r="B17" s="25" t="s">
        <v>790</v>
      </c>
      <c r="C17" s="39" t="s">
        <v>861</v>
      </c>
      <c r="D17" s="26"/>
      <c r="E17" s="202" t="s">
        <v>11</v>
      </c>
      <c r="F17" s="27" t="s">
        <v>726</v>
      </c>
      <c r="G17" s="202" t="s">
        <v>11</v>
      </c>
      <c r="H17" s="23">
        <v>25</v>
      </c>
      <c r="I17" s="23">
        <v>24</v>
      </c>
      <c r="J17" s="23"/>
    </row>
    <row r="18" spans="1:10">
      <c r="A18" s="24"/>
      <c r="B18" s="24" t="s">
        <v>793</v>
      </c>
      <c r="C18" s="39"/>
      <c r="D18" s="26"/>
      <c r="E18" s="4"/>
      <c r="F18" s="22"/>
      <c r="G18" s="4"/>
      <c r="H18" s="23"/>
      <c r="I18" s="23"/>
      <c r="J18" s="23"/>
    </row>
    <row r="19" ht="24" spans="1:10">
      <c r="A19" s="24" t="s">
        <v>737</v>
      </c>
      <c r="B19" s="24" t="s">
        <v>738</v>
      </c>
      <c r="C19" s="39"/>
      <c r="D19" s="26"/>
      <c r="E19" s="4"/>
      <c r="F19" s="22"/>
      <c r="G19" s="4"/>
      <c r="H19" s="23"/>
      <c r="I19" s="23"/>
      <c r="J19" s="23"/>
    </row>
    <row r="20" ht="36" spans="1:10">
      <c r="A20" s="24"/>
      <c r="B20" s="24" t="s">
        <v>742</v>
      </c>
      <c r="C20" s="39" t="s">
        <v>862</v>
      </c>
      <c r="D20" s="26"/>
      <c r="E20" s="202" t="s">
        <v>28</v>
      </c>
      <c r="F20" s="27" t="s">
        <v>863</v>
      </c>
      <c r="G20" s="27" t="s">
        <v>322</v>
      </c>
      <c r="H20" s="23">
        <v>25</v>
      </c>
      <c r="I20" s="23">
        <v>24</v>
      </c>
      <c r="J20" s="23"/>
    </row>
    <row r="21" ht="24" spans="1:10">
      <c r="A21" s="24"/>
      <c r="B21" s="24" t="s">
        <v>748</v>
      </c>
      <c r="C21" s="39"/>
      <c r="D21" s="26"/>
      <c r="E21" s="4"/>
      <c r="F21" s="22"/>
      <c r="G21" s="4"/>
      <c r="H21" s="23"/>
      <c r="I21" s="23"/>
      <c r="J21" s="23"/>
    </row>
    <row r="22" ht="36" spans="1:10">
      <c r="A22" s="24"/>
      <c r="B22" s="28" t="s">
        <v>756</v>
      </c>
      <c r="C22" s="39"/>
      <c r="D22" s="26"/>
      <c r="E22" s="4"/>
      <c r="F22" s="22"/>
      <c r="G22" s="4"/>
      <c r="H22" s="23"/>
      <c r="I22" s="23"/>
      <c r="J22" s="23"/>
    </row>
    <row r="23" ht="36" spans="1:10">
      <c r="A23" s="29" t="s">
        <v>758</v>
      </c>
      <c r="B23" s="30" t="s">
        <v>759</v>
      </c>
      <c r="C23" s="39" t="s">
        <v>864</v>
      </c>
      <c r="D23" s="26"/>
      <c r="E23" s="202" t="s">
        <v>28</v>
      </c>
      <c r="F23" s="27" t="s">
        <v>746</v>
      </c>
      <c r="G23" s="27" t="s">
        <v>322</v>
      </c>
      <c r="H23" s="27">
        <v>25</v>
      </c>
      <c r="I23" s="27">
        <v>24</v>
      </c>
      <c r="J23" s="35" t="s">
        <v>797</v>
      </c>
    </row>
    <row r="24" spans="1:10">
      <c r="A24" s="4" t="s">
        <v>798</v>
      </c>
      <c r="B24" s="4"/>
      <c r="C24" s="4"/>
      <c r="D24" s="31"/>
      <c r="E24" s="31"/>
      <c r="F24" s="31"/>
      <c r="G24" s="31"/>
      <c r="H24" s="31"/>
      <c r="I24" s="31"/>
      <c r="J24" s="31"/>
    </row>
    <row r="25" spans="1:10">
      <c r="A25" s="4" t="s">
        <v>799</v>
      </c>
      <c r="B25" s="4"/>
      <c r="C25" s="4"/>
      <c r="D25" s="4"/>
      <c r="E25" s="4"/>
      <c r="F25" s="4"/>
      <c r="G25" s="4"/>
      <c r="H25" s="4">
        <v>100</v>
      </c>
      <c r="I25" s="4">
        <v>96</v>
      </c>
      <c r="J25" s="4" t="s">
        <v>800</v>
      </c>
    </row>
    <row r="26" spans="1:10">
      <c r="A26" s="32"/>
      <c r="B26" s="32"/>
      <c r="C26" s="32"/>
      <c r="D26" s="32"/>
      <c r="E26" s="32"/>
      <c r="F26" s="32"/>
      <c r="G26" s="32"/>
      <c r="H26" s="32"/>
      <c r="I26" s="32"/>
      <c r="J26" s="37"/>
    </row>
    <row r="27" spans="1:10">
      <c r="A27" s="33" t="s">
        <v>763</v>
      </c>
      <c r="B27" s="32"/>
      <c r="C27" s="32"/>
      <c r="D27" s="32"/>
      <c r="E27" s="32"/>
      <c r="F27" s="32"/>
      <c r="G27" s="32"/>
      <c r="H27" s="32"/>
      <c r="I27" s="32"/>
      <c r="J27" s="37"/>
    </row>
    <row r="28" spans="1:10">
      <c r="A28" s="33" t="s">
        <v>764</v>
      </c>
      <c r="B28" s="33"/>
      <c r="C28" s="33"/>
      <c r="D28" s="33"/>
      <c r="E28" s="33"/>
      <c r="F28" s="33"/>
      <c r="G28" s="33"/>
      <c r="H28" s="33"/>
      <c r="I28" s="33"/>
      <c r="J28" s="33"/>
    </row>
    <row r="29" spans="1:10">
      <c r="A29" s="33" t="s">
        <v>765</v>
      </c>
      <c r="B29" s="33"/>
      <c r="C29" s="33"/>
      <c r="D29" s="33"/>
      <c r="E29" s="33"/>
      <c r="F29" s="33"/>
      <c r="G29" s="33"/>
      <c r="H29" s="33"/>
      <c r="I29" s="33"/>
      <c r="J29" s="33"/>
    </row>
    <row r="30" spans="1:10">
      <c r="A30" s="33" t="s">
        <v>801</v>
      </c>
      <c r="B30" s="33"/>
      <c r="C30" s="33"/>
      <c r="D30" s="33"/>
      <c r="E30" s="33"/>
      <c r="F30" s="33"/>
      <c r="G30" s="33"/>
      <c r="H30" s="33"/>
      <c r="I30" s="33"/>
      <c r="J30" s="33"/>
    </row>
    <row r="31" spans="1:10">
      <c r="A31" s="33" t="s">
        <v>802</v>
      </c>
      <c r="B31" s="33"/>
      <c r="C31" s="33"/>
      <c r="D31" s="33"/>
      <c r="E31" s="33"/>
      <c r="F31" s="33"/>
      <c r="G31" s="33"/>
      <c r="H31" s="33"/>
      <c r="I31" s="33"/>
      <c r="J31" s="33"/>
    </row>
    <row r="32" spans="1:10">
      <c r="A32" s="33" t="s">
        <v>803</v>
      </c>
      <c r="B32" s="33"/>
      <c r="C32" s="33"/>
      <c r="D32" s="33"/>
      <c r="E32" s="33"/>
      <c r="F32" s="33"/>
      <c r="G32" s="33"/>
      <c r="H32" s="33"/>
      <c r="I32" s="33"/>
      <c r="J32" s="33"/>
    </row>
    <row r="33" spans="1:10">
      <c r="A33" s="33" t="s">
        <v>804</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H7" sqref="H7:H8"/>
    </sheetView>
  </sheetViews>
  <sheetFormatPr defaultColWidth="9" defaultRowHeight="13.5"/>
  <sheetData>
    <row r="1" spans="1:10">
      <c r="A1" s="1" t="s">
        <v>767</v>
      </c>
      <c r="B1" s="1"/>
      <c r="C1" s="1"/>
      <c r="D1" s="1"/>
      <c r="E1" s="1"/>
      <c r="F1" s="1"/>
      <c r="G1" s="1"/>
      <c r="H1" s="1"/>
      <c r="I1" s="1"/>
      <c r="J1" s="1"/>
    </row>
    <row r="2" ht="22.5" spans="1:10">
      <c r="A2" s="2" t="s">
        <v>768</v>
      </c>
      <c r="B2" s="3"/>
      <c r="C2" s="3"/>
      <c r="D2" s="3"/>
      <c r="E2" s="3"/>
      <c r="F2" s="3"/>
      <c r="G2" s="3"/>
      <c r="H2" s="3"/>
      <c r="I2" s="3"/>
      <c r="J2" s="3"/>
    </row>
    <row r="3" ht="22.5" spans="1:10">
      <c r="A3" s="3"/>
      <c r="B3" s="3"/>
      <c r="C3" s="3"/>
      <c r="D3" s="3"/>
      <c r="E3" s="3"/>
      <c r="F3" s="3"/>
      <c r="G3" s="3"/>
      <c r="H3" s="3"/>
      <c r="I3" s="3"/>
      <c r="J3" s="34"/>
    </row>
    <row r="4" spans="1:10">
      <c r="A4" s="4" t="s">
        <v>769</v>
      </c>
      <c r="B4" s="4"/>
      <c r="C4" s="5" t="s">
        <v>865</v>
      </c>
      <c r="D4" s="5"/>
      <c r="E4" s="5"/>
      <c r="F4" s="5"/>
      <c r="G4" s="5"/>
      <c r="H4" s="5"/>
      <c r="I4" s="5"/>
      <c r="J4" s="5"/>
    </row>
    <row r="5" spans="1:10">
      <c r="A5" s="4" t="s">
        <v>771</v>
      </c>
      <c r="B5" s="4"/>
      <c r="C5" s="6" t="s">
        <v>772</v>
      </c>
      <c r="D5" s="6"/>
      <c r="E5" s="6"/>
      <c r="F5" s="4" t="s">
        <v>773</v>
      </c>
      <c r="G5" s="5" t="s">
        <v>772</v>
      </c>
      <c r="H5" s="5"/>
      <c r="I5" s="5"/>
      <c r="J5" s="5"/>
    </row>
    <row r="6" spans="1:10">
      <c r="A6" s="4" t="s">
        <v>774</v>
      </c>
      <c r="B6" s="4"/>
      <c r="C6" s="4"/>
      <c r="D6" s="4" t="s">
        <v>775</v>
      </c>
      <c r="E6" s="4" t="s">
        <v>583</v>
      </c>
      <c r="F6" s="4" t="s">
        <v>776</v>
      </c>
      <c r="G6" s="4" t="s">
        <v>777</v>
      </c>
      <c r="H6" s="4" t="s">
        <v>778</v>
      </c>
      <c r="I6" s="4" t="s">
        <v>779</v>
      </c>
      <c r="J6" s="4"/>
    </row>
    <row r="7" ht="24" spans="1:10">
      <c r="A7" s="4"/>
      <c r="B7" s="4"/>
      <c r="C7" s="7" t="s">
        <v>780</v>
      </c>
      <c r="D7" s="8">
        <v>5</v>
      </c>
      <c r="E7" s="8">
        <v>5</v>
      </c>
      <c r="F7" s="8">
        <v>5</v>
      </c>
      <c r="G7" s="4">
        <v>10</v>
      </c>
      <c r="H7" s="9">
        <v>1</v>
      </c>
      <c r="I7" s="12">
        <v>100</v>
      </c>
      <c r="J7" s="12"/>
    </row>
    <row r="8" ht="48" spans="1:10">
      <c r="A8" s="4"/>
      <c r="B8" s="4"/>
      <c r="C8" s="7" t="s">
        <v>781</v>
      </c>
      <c r="D8" s="8">
        <v>5</v>
      </c>
      <c r="E8" s="8">
        <v>5</v>
      </c>
      <c r="F8" s="8">
        <v>5</v>
      </c>
      <c r="G8" s="4" t="s">
        <v>587</v>
      </c>
      <c r="H8" s="9">
        <v>1</v>
      </c>
      <c r="I8" s="12" t="s">
        <v>587</v>
      </c>
      <c r="J8" s="12"/>
    </row>
    <row r="9" ht="48" spans="1:10">
      <c r="A9" s="4"/>
      <c r="B9" s="4"/>
      <c r="C9" s="7" t="s">
        <v>782</v>
      </c>
      <c r="D9" s="8"/>
      <c r="E9" s="8"/>
      <c r="F9" s="8"/>
      <c r="G9" s="4" t="s">
        <v>587</v>
      </c>
      <c r="H9" s="8"/>
      <c r="I9" s="12" t="s">
        <v>587</v>
      </c>
      <c r="J9" s="12"/>
    </row>
    <row r="10" ht="24" spans="1:10">
      <c r="A10" s="4"/>
      <c r="B10" s="4"/>
      <c r="C10" s="7" t="s">
        <v>783</v>
      </c>
      <c r="D10" s="10" t="s">
        <v>587</v>
      </c>
      <c r="E10" s="10" t="s">
        <v>587</v>
      </c>
      <c r="F10" s="10" t="s">
        <v>587</v>
      </c>
      <c r="G10" s="11" t="s">
        <v>587</v>
      </c>
      <c r="H10" s="8"/>
      <c r="I10" s="12" t="s">
        <v>587</v>
      </c>
      <c r="J10" s="12"/>
    </row>
    <row r="11" spans="1:10">
      <c r="A11" s="4" t="s">
        <v>784</v>
      </c>
      <c r="B11" s="4" t="s">
        <v>785</v>
      </c>
      <c r="C11" s="4"/>
      <c r="D11" s="4"/>
      <c r="E11" s="4"/>
      <c r="F11" s="12" t="s">
        <v>683</v>
      </c>
      <c r="G11" s="12"/>
      <c r="H11" s="12"/>
      <c r="I11" s="12"/>
      <c r="J11" s="12"/>
    </row>
    <row r="12" ht="49" customHeight="1" spans="1:10">
      <c r="A12" s="4"/>
      <c r="B12" s="13" t="s">
        <v>866</v>
      </c>
      <c r="C12" s="14"/>
      <c r="D12" s="14"/>
      <c r="E12" s="15"/>
      <c r="F12" s="16" t="s">
        <v>866</v>
      </c>
      <c r="G12" s="16"/>
      <c r="H12" s="16"/>
      <c r="I12" s="16"/>
      <c r="J12" s="16"/>
    </row>
    <row r="13" spans="1:10">
      <c r="A13" s="17" t="s">
        <v>787</v>
      </c>
      <c r="B13" s="18"/>
      <c r="C13" s="19"/>
      <c r="D13" s="17" t="s">
        <v>788</v>
      </c>
      <c r="E13" s="18"/>
      <c r="F13" s="19"/>
      <c r="G13" s="20" t="s">
        <v>720</v>
      </c>
      <c r="H13" s="20" t="s">
        <v>777</v>
      </c>
      <c r="I13" s="20" t="s">
        <v>779</v>
      </c>
      <c r="J13" s="20" t="s">
        <v>721</v>
      </c>
    </row>
    <row r="14" spans="1:10">
      <c r="A14" s="21" t="s">
        <v>714</v>
      </c>
      <c r="B14" s="4" t="s">
        <v>715</v>
      </c>
      <c r="C14" s="4" t="s">
        <v>716</v>
      </c>
      <c r="D14" s="4" t="s">
        <v>717</v>
      </c>
      <c r="E14" s="4" t="s">
        <v>718</v>
      </c>
      <c r="F14" s="22" t="s">
        <v>719</v>
      </c>
      <c r="G14" s="23"/>
      <c r="H14" s="23"/>
      <c r="I14" s="23"/>
      <c r="J14" s="23"/>
    </row>
    <row r="15" ht="24" spans="1:10">
      <c r="A15" s="24" t="s">
        <v>722</v>
      </c>
      <c r="B15" s="25" t="s">
        <v>723</v>
      </c>
      <c r="C15" s="27" t="s">
        <v>867</v>
      </c>
      <c r="D15" s="199" t="s">
        <v>725</v>
      </c>
      <c r="E15" s="202" t="s">
        <v>32</v>
      </c>
      <c r="F15" s="27" t="s">
        <v>868</v>
      </c>
      <c r="G15" s="202" t="s">
        <v>32</v>
      </c>
      <c r="H15" s="23">
        <v>20</v>
      </c>
      <c r="I15" s="23">
        <v>19</v>
      </c>
      <c r="J15" s="23"/>
    </row>
    <row r="16" ht="48" spans="1:10">
      <c r="A16" s="24"/>
      <c r="B16" s="26"/>
      <c r="C16" s="27" t="s">
        <v>869</v>
      </c>
      <c r="D16" s="26"/>
      <c r="E16" s="202" t="s">
        <v>870</v>
      </c>
      <c r="F16" s="27" t="s">
        <v>868</v>
      </c>
      <c r="G16" s="202" t="s">
        <v>870</v>
      </c>
      <c r="H16" s="23">
        <v>20</v>
      </c>
      <c r="I16" s="23">
        <v>19</v>
      </c>
      <c r="J16" s="23"/>
    </row>
    <row r="17" ht="36" spans="1:10">
      <c r="A17" s="24"/>
      <c r="B17" s="25" t="s">
        <v>789</v>
      </c>
      <c r="C17" s="27" t="s">
        <v>871</v>
      </c>
      <c r="D17" s="26"/>
      <c r="E17" s="202" t="s">
        <v>826</v>
      </c>
      <c r="F17" s="27" t="s">
        <v>746</v>
      </c>
      <c r="G17" s="202" t="s">
        <v>826</v>
      </c>
      <c r="H17" s="23">
        <v>20</v>
      </c>
      <c r="I17" s="23">
        <v>19</v>
      </c>
      <c r="J17" s="23"/>
    </row>
    <row r="18" spans="1:10">
      <c r="A18" s="24"/>
      <c r="B18" s="25" t="s">
        <v>790</v>
      </c>
      <c r="C18" s="4"/>
      <c r="D18" s="26"/>
      <c r="E18" s="27"/>
      <c r="F18" s="27"/>
      <c r="G18" s="27"/>
      <c r="H18" s="23"/>
      <c r="I18" s="23"/>
      <c r="J18" s="23"/>
    </row>
    <row r="19" spans="1:10">
      <c r="A19" s="24"/>
      <c r="B19" s="24" t="s">
        <v>793</v>
      </c>
      <c r="C19" s="4"/>
      <c r="D19" s="26"/>
      <c r="E19" s="4"/>
      <c r="F19" s="22"/>
      <c r="G19" s="4"/>
      <c r="H19" s="23"/>
      <c r="I19" s="23"/>
      <c r="J19" s="23"/>
    </row>
    <row r="20" ht="24" spans="1:10">
      <c r="A20" s="24" t="s">
        <v>737</v>
      </c>
      <c r="B20" s="24" t="s">
        <v>738</v>
      </c>
      <c r="C20" s="4"/>
      <c r="D20" s="26"/>
      <c r="E20" s="4"/>
      <c r="F20" s="22"/>
      <c r="G20" s="4"/>
      <c r="H20" s="23"/>
      <c r="I20" s="23"/>
      <c r="J20" s="23"/>
    </row>
    <row r="21" ht="24" spans="1:10">
      <c r="A21" s="24"/>
      <c r="B21" s="24" t="s">
        <v>742</v>
      </c>
      <c r="C21" s="4"/>
      <c r="D21" s="26"/>
      <c r="E21" s="27"/>
      <c r="F21" s="27"/>
      <c r="G21" s="27"/>
      <c r="H21" s="23"/>
      <c r="I21" s="23"/>
      <c r="J21" s="23"/>
    </row>
    <row r="22" ht="24" spans="1:10">
      <c r="A22" s="24"/>
      <c r="B22" s="24" t="s">
        <v>748</v>
      </c>
      <c r="C22" s="4"/>
      <c r="D22" s="26"/>
      <c r="E22" s="4"/>
      <c r="F22" s="22"/>
      <c r="G22" s="4"/>
      <c r="H22" s="23"/>
      <c r="I22" s="23"/>
      <c r="J22" s="23"/>
    </row>
    <row r="23" ht="36" spans="1:10">
      <c r="A23" s="24"/>
      <c r="B23" s="28" t="s">
        <v>756</v>
      </c>
      <c r="C23" s="4" t="s">
        <v>872</v>
      </c>
      <c r="D23" s="26"/>
      <c r="E23" s="202" t="s">
        <v>322</v>
      </c>
      <c r="F23" s="27" t="s">
        <v>746</v>
      </c>
      <c r="G23" s="4">
        <v>0</v>
      </c>
      <c r="H23" s="23">
        <v>20</v>
      </c>
      <c r="I23" s="23">
        <v>19</v>
      </c>
      <c r="J23" s="23"/>
    </row>
    <row r="24" ht="36" spans="1:10">
      <c r="A24" s="29" t="s">
        <v>758</v>
      </c>
      <c r="B24" s="30" t="s">
        <v>759</v>
      </c>
      <c r="C24" s="27" t="s">
        <v>873</v>
      </c>
      <c r="D24" s="26"/>
      <c r="E24" s="202" t="s">
        <v>12</v>
      </c>
      <c r="F24" s="27" t="s">
        <v>746</v>
      </c>
      <c r="G24" s="27" t="s">
        <v>12</v>
      </c>
      <c r="H24" s="23">
        <v>20</v>
      </c>
      <c r="I24" s="23">
        <v>19</v>
      </c>
      <c r="J24" s="40" t="s">
        <v>797</v>
      </c>
    </row>
    <row r="25" spans="1:10">
      <c r="A25" s="4" t="s">
        <v>798</v>
      </c>
      <c r="B25" s="4"/>
      <c r="C25" s="4"/>
      <c r="D25" s="31"/>
      <c r="E25" s="31"/>
      <c r="F25" s="31"/>
      <c r="G25" s="31"/>
      <c r="H25" s="31"/>
      <c r="I25" s="31"/>
      <c r="J25" s="31"/>
    </row>
    <row r="26" spans="1:10">
      <c r="A26" s="4" t="s">
        <v>799</v>
      </c>
      <c r="B26" s="4"/>
      <c r="C26" s="4"/>
      <c r="D26" s="4"/>
      <c r="E26" s="4"/>
      <c r="F26" s="4"/>
      <c r="G26" s="4"/>
      <c r="H26" s="4">
        <v>100</v>
      </c>
      <c r="I26" s="4">
        <v>95</v>
      </c>
      <c r="J26" s="36" t="s">
        <v>800</v>
      </c>
    </row>
    <row r="27" spans="1:10">
      <c r="A27" s="32"/>
      <c r="B27" s="32"/>
      <c r="C27" s="32"/>
      <c r="D27" s="32"/>
      <c r="E27" s="32"/>
      <c r="F27" s="32"/>
      <c r="G27" s="32"/>
      <c r="H27" s="32"/>
      <c r="I27" s="32"/>
      <c r="J27" s="37"/>
    </row>
    <row r="28" spans="1:10">
      <c r="A28" s="33" t="s">
        <v>763</v>
      </c>
      <c r="B28" s="32"/>
      <c r="C28" s="32"/>
      <c r="D28" s="32"/>
      <c r="E28" s="32"/>
      <c r="F28" s="32"/>
      <c r="G28" s="32"/>
      <c r="H28" s="32"/>
      <c r="I28" s="32"/>
      <c r="J28" s="37"/>
    </row>
    <row r="29" spans="1:10">
      <c r="A29" s="33" t="s">
        <v>764</v>
      </c>
      <c r="B29" s="33"/>
      <c r="C29" s="33"/>
      <c r="D29" s="33"/>
      <c r="E29" s="33"/>
      <c r="F29" s="33"/>
      <c r="G29" s="33"/>
      <c r="H29" s="33"/>
      <c r="I29" s="33"/>
      <c r="J29" s="33"/>
    </row>
    <row r="30" spans="1:10">
      <c r="A30" s="33" t="s">
        <v>765</v>
      </c>
      <c r="B30" s="33"/>
      <c r="C30" s="33"/>
      <c r="D30" s="33"/>
      <c r="E30" s="33"/>
      <c r="F30" s="33"/>
      <c r="G30" s="33"/>
      <c r="H30" s="33"/>
      <c r="I30" s="33"/>
      <c r="J30" s="33"/>
    </row>
    <row r="31" spans="1:10">
      <c r="A31" s="33" t="s">
        <v>801</v>
      </c>
      <c r="B31" s="33"/>
      <c r="C31" s="33"/>
      <c r="D31" s="33"/>
      <c r="E31" s="33"/>
      <c r="F31" s="33"/>
      <c r="G31" s="33"/>
      <c r="H31" s="33"/>
      <c r="I31" s="33"/>
      <c r="J31" s="33"/>
    </row>
    <row r="32" spans="1:10">
      <c r="A32" s="33" t="s">
        <v>802</v>
      </c>
      <c r="B32" s="33"/>
      <c r="C32" s="33"/>
      <c r="D32" s="33"/>
      <c r="E32" s="33"/>
      <c r="F32" s="33"/>
      <c r="G32" s="33"/>
      <c r="H32" s="33"/>
      <c r="I32" s="33"/>
      <c r="J32" s="33"/>
    </row>
    <row r="33" spans="1:10">
      <c r="A33" s="33" t="s">
        <v>803</v>
      </c>
      <c r="B33" s="33"/>
      <c r="C33" s="33"/>
      <c r="D33" s="33"/>
      <c r="E33" s="33"/>
      <c r="F33" s="33"/>
      <c r="G33" s="33"/>
      <c r="H33" s="33"/>
      <c r="I33" s="33"/>
      <c r="J33" s="33"/>
    </row>
    <row r="34" spans="1:10">
      <c r="A34" s="33" t="s">
        <v>804</v>
      </c>
      <c r="B34" s="33"/>
      <c r="C34" s="33"/>
      <c r="D34" s="33"/>
      <c r="E34" s="33"/>
      <c r="F34" s="33"/>
      <c r="G34" s="33"/>
      <c r="H34" s="33"/>
      <c r="I34" s="33"/>
      <c r="J34" s="3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B15:B16"/>
    <mergeCell ref="D15:D24"/>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H7" sqref="H7:H8"/>
    </sheetView>
  </sheetViews>
  <sheetFormatPr defaultColWidth="9" defaultRowHeight="13.5"/>
  <sheetData>
    <row r="1" spans="1:10">
      <c r="A1" s="1" t="s">
        <v>767</v>
      </c>
      <c r="B1" s="1"/>
      <c r="C1" s="1"/>
      <c r="D1" s="1"/>
      <c r="E1" s="1"/>
      <c r="F1" s="1"/>
      <c r="G1" s="1"/>
      <c r="H1" s="1"/>
      <c r="I1" s="1"/>
      <c r="J1" s="1"/>
    </row>
    <row r="2" ht="22.5" spans="1:10">
      <c r="A2" s="2" t="s">
        <v>768</v>
      </c>
      <c r="B2" s="3"/>
      <c r="C2" s="3"/>
      <c r="D2" s="3"/>
      <c r="E2" s="3"/>
      <c r="F2" s="3"/>
      <c r="G2" s="3"/>
      <c r="H2" s="3"/>
      <c r="I2" s="3"/>
      <c r="J2" s="3"/>
    </row>
    <row r="3" ht="22.5" spans="1:10">
      <c r="A3" s="3"/>
      <c r="B3" s="3"/>
      <c r="C3" s="3"/>
      <c r="D3" s="3"/>
      <c r="E3" s="3"/>
      <c r="F3" s="3"/>
      <c r="G3" s="3"/>
      <c r="H3" s="3"/>
      <c r="I3" s="3"/>
      <c r="J3" s="34"/>
    </row>
    <row r="4" spans="1:10">
      <c r="A4" s="4" t="s">
        <v>769</v>
      </c>
      <c r="B4" s="4"/>
      <c r="C4" s="5" t="s">
        <v>874</v>
      </c>
      <c r="D4" s="5"/>
      <c r="E4" s="5"/>
      <c r="F4" s="5"/>
      <c r="G4" s="5"/>
      <c r="H4" s="5"/>
      <c r="I4" s="5"/>
      <c r="J4" s="5"/>
    </row>
    <row r="5" spans="1:10">
      <c r="A5" s="4" t="s">
        <v>771</v>
      </c>
      <c r="B5" s="4"/>
      <c r="C5" s="6" t="s">
        <v>772</v>
      </c>
      <c r="D5" s="6"/>
      <c r="E5" s="6"/>
      <c r="F5" s="4" t="s">
        <v>773</v>
      </c>
      <c r="G5" s="5" t="s">
        <v>772</v>
      </c>
      <c r="H5" s="5"/>
      <c r="I5" s="5"/>
      <c r="J5" s="5"/>
    </row>
    <row r="6" spans="1:10">
      <c r="A6" s="4" t="s">
        <v>774</v>
      </c>
      <c r="B6" s="4"/>
      <c r="C6" s="4"/>
      <c r="D6" s="4" t="s">
        <v>775</v>
      </c>
      <c r="E6" s="4" t="s">
        <v>583</v>
      </c>
      <c r="F6" s="4" t="s">
        <v>776</v>
      </c>
      <c r="G6" s="4" t="s">
        <v>777</v>
      </c>
      <c r="H6" s="4" t="s">
        <v>778</v>
      </c>
      <c r="I6" s="4" t="s">
        <v>779</v>
      </c>
      <c r="J6" s="4"/>
    </row>
    <row r="7" ht="24" spans="1:10">
      <c r="A7" s="4"/>
      <c r="B7" s="4"/>
      <c r="C7" s="7" t="s">
        <v>780</v>
      </c>
      <c r="D7" s="8">
        <v>111</v>
      </c>
      <c r="E7" s="8">
        <v>111</v>
      </c>
      <c r="F7" s="8">
        <v>111</v>
      </c>
      <c r="G7" s="4">
        <v>10</v>
      </c>
      <c r="H7" s="9">
        <v>1</v>
      </c>
      <c r="I7" s="12">
        <v>100</v>
      </c>
      <c r="J7" s="12"/>
    </row>
    <row r="8" ht="48" spans="1:10">
      <c r="A8" s="4"/>
      <c r="B8" s="4"/>
      <c r="C8" s="7" t="s">
        <v>781</v>
      </c>
      <c r="D8" s="8">
        <v>111</v>
      </c>
      <c r="E8" s="8">
        <v>111</v>
      </c>
      <c r="F8" s="8">
        <v>111</v>
      </c>
      <c r="G8" s="4" t="s">
        <v>587</v>
      </c>
      <c r="H8" s="9">
        <v>1</v>
      </c>
      <c r="I8" s="12" t="s">
        <v>587</v>
      </c>
      <c r="J8" s="12"/>
    </row>
    <row r="9" ht="48" spans="1:10">
      <c r="A9" s="4"/>
      <c r="B9" s="4"/>
      <c r="C9" s="7" t="s">
        <v>782</v>
      </c>
      <c r="D9" s="8"/>
      <c r="E9" s="8"/>
      <c r="F9" s="8"/>
      <c r="G9" s="4" t="s">
        <v>587</v>
      </c>
      <c r="H9" s="8"/>
      <c r="I9" s="12" t="s">
        <v>587</v>
      </c>
      <c r="J9" s="12"/>
    </row>
    <row r="10" ht="24" spans="1:10">
      <c r="A10" s="4"/>
      <c r="B10" s="4"/>
      <c r="C10" s="7" t="s">
        <v>783</v>
      </c>
      <c r="D10" s="10" t="s">
        <v>587</v>
      </c>
      <c r="E10" s="10" t="s">
        <v>587</v>
      </c>
      <c r="F10" s="10" t="s">
        <v>587</v>
      </c>
      <c r="G10" s="11" t="s">
        <v>587</v>
      </c>
      <c r="H10" s="8"/>
      <c r="I10" s="12" t="s">
        <v>587</v>
      </c>
      <c r="J10" s="12"/>
    </row>
    <row r="11" spans="1:10">
      <c r="A11" s="4" t="s">
        <v>784</v>
      </c>
      <c r="B11" s="4" t="s">
        <v>785</v>
      </c>
      <c r="C11" s="4"/>
      <c r="D11" s="4"/>
      <c r="E11" s="4"/>
      <c r="F11" s="12" t="s">
        <v>683</v>
      </c>
      <c r="G11" s="12"/>
      <c r="H11" s="12"/>
      <c r="I11" s="12"/>
      <c r="J11" s="12"/>
    </row>
    <row r="12" ht="54" customHeight="1" spans="1:10">
      <c r="A12" s="4"/>
      <c r="B12" s="13" t="s">
        <v>875</v>
      </c>
      <c r="C12" s="14"/>
      <c r="D12" s="14"/>
      <c r="E12" s="15"/>
      <c r="F12" s="16" t="s">
        <v>875</v>
      </c>
      <c r="G12" s="16"/>
      <c r="H12" s="16"/>
      <c r="I12" s="16"/>
      <c r="J12" s="16"/>
    </row>
    <row r="13" spans="1:10">
      <c r="A13" s="17" t="s">
        <v>787</v>
      </c>
      <c r="B13" s="18"/>
      <c r="C13" s="19"/>
      <c r="D13" s="17" t="s">
        <v>788</v>
      </c>
      <c r="E13" s="18"/>
      <c r="F13" s="19"/>
      <c r="G13" s="20" t="s">
        <v>720</v>
      </c>
      <c r="H13" s="20" t="s">
        <v>777</v>
      </c>
      <c r="I13" s="20" t="s">
        <v>779</v>
      </c>
      <c r="J13" s="20" t="s">
        <v>721</v>
      </c>
    </row>
    <row r="14" spans="1:10">
      <c r="A14" s="21" t="s">
        <v>714</v>
      </c>
      <c r="B14" s="4" t="s">
        <v>715</v>
      </c>
      <c r="C14" s="4" t="s">
        <v>716</v>
      </c>
      <c r="D14" s="4" t="s">
        <v>717</v>
      </c>
      <c r="E14" s="4" t="s">
        <v>718</v>
      </c>
      <c r="F14" s="22" t="s">
        <v>719</v>
      </c>
      <c r="G14" s="23"/>
      <c r="H14" s="23"/>
      <c r="I14" s="23"/>
      <c r="J14" s="23"/>
    </row>
    <row r="15" ht="36" spans="1:10">
      <c r="A15" s="24" t="s">
        <v>722</v>
      </c>
      <c r="B15" s="25" t="s">
        <v>723</v>
      </c>
      <c r="C15" s="38" t="s">
        <v>876</v>
      </c>
      <c r="D15" s="199" t="s">
        <v>725</v>
      </c>
      <c r="E15" s="203" t="s">
        <v>877</v>
      </c>
      <c r="F15" s="23" t="s">
        <v>733</v>
      </c>
      <c r="G15" s="203" t="s">
        <v>877</v>
      </c>
      <c r="H15" s="23">
        <v>25</v>
      </c>
      <c r="I15" s="23">
        <v>24</v>
      </c>
      <c r="J15" s="23"/>
    </row>
    <row r="16" ht="24" spans="1:10">
      <c r="A16" s="24"/>
      <c r="B16" s="25" t="s">
        <v>789</v>
      </c>
      <c r="C16" s="38" t="s">
        <v>821</v>
      </c>
      <c r="D16" s="26"/>
      <c r="E16" s="23"/>
      <c r="F16" s="23"/>
      <c r="G16" s="23"/>
      <c r="H16" s="23"/>
      <c r="I16" s="23"/>
      <c r="J16" s="23"/>
    </row>
    <row r="17" spans="1:10">
      <c r="A17" s="24"/>
      <c r="B17" s="25" t="s">
        <v>790</v>
      </c>
      <c r="C17" s="39"/>
      <c r="D17" s="26"/>
      <c r="E17" s="203" t="s">
        <v>826</v>
      </c>
      <c r="F17" s="23" t="s">
        <v>746</v>
      </c>
      <c r="G17" s="203" t="s">
        <v>826</v>
      </c>
      <c r="H17" s="23">
        <v>25</v>
      </c>
      <c r="I17" s="23">
        <v>24</v>
      </c>
      <c r="J17" s="23"/>
    </row>
    <row r="18" spans="1:10">
      <c r="A18" s="24"/>
      <c r="B18" s="24" t="s">
        <v>793</v>
      </c>
      <c r="C18" s="39"/>
      <c r="D18" s="26"/>
      <c r="E18" s="23"/>
      <c r="F18" s="23"/>
      <c r="G18" s="23"/>
      <c r="H18" s="23"/>
      <c r="I18" s="23"/>
      <c r="J18" s="23"/>
    </row>
    <row r="19" ht="24" spans="1:10">
      <c r="A19" s="24" t="s">
        <v>737</v>
      </c>
      <c r="B19" s="24" t="s">
        <v>738</v>
      </c>
      <c r="C19" s="39"/>
      <c r="D19" s="26"/>
      <c r="E19" s="23"/>
      <c r="F19" s="23"/>
      <c r="G19" s="23"/>
      <c r="H19" s="23"/>
      <c r="I19" s="23"/>
      <c r="J19" s="23"/>
    </row>
    <row r="20" ht="24" spans="1:10">
      <c r="A20" s="24"/>
      <c r="B20" s="24" t="s">
        <v>742</v>
      </c>
      <c r="C20" s="38" t="s">
        <v>878</v>
      </c>
      <c r="D20" s="26"/>
      <c r="E20" s="203" t="s">
        <v>61</v>
      </c>
      <c r="F20" s="23" t="s">
        <v>879</v>
      </c>
      <c r="G20" s="203" t="s">
        <v>61</v>
      </c>
      <c r="H20" s="23">
        <v>25</v>
      </c>
      <c r="I20" s="23">
        <v>24</v>
      </c>
      <c r="J20" s="23"/>
    </row>
    <row r="21" ht="24" spans="1:10">
      <c r="A21" s="24"/>
      <c r="B21" s="24" t="s">
        <v>748</v>
      </c>
      <c r="C21" s="39"/>
      <c r="D21" s="26"/>
      <c r="E21" s="23"/>
      <c r="F21" s="23"/>
      <c r="G21" s="23"/>
      <c r="H21" s="23"/>
      <c r="I21" s="23"/>
      <c r="J21" s="23"/>
    </row>
    <row r="22" ht="36" spans="1:10">
      <c r="A22" s="24"/>
      <c r="B22" s="28" t="s">
        <v>756</v>
      </c>
      <c r="C22" s="39"/>
      <c r="D22" s="26"/>
      <c r="E22" s="23"/>
      <c r="F22" s="23"/>
      <c r="G22" s="23"/>
      <c r="H22" s="23"/>
      <c r="I22" s="23"/>
      <c r="J22" s="23"/>
    </row>
    <row r="23" ht="36" spans="1:10">
      <c r="A23" s="29" t="s">
        <v>758</v>
      </c>
      <c r="B23" s="30" t="s">
        <v>759</v>
      </c>
      <c r="C23" s="38" t="s">
        <v>811</v>
      </c>
      <c r="D23" s="26"/>
      <c r="E23" s="203" t="s">
        <v>795</v>
      </c>
      <c r="F23" s="23" t="s">
        <v>746</v>
      </c>
      <c r="G23" s="203" t="s">
        <v>795</v>
      </c>
      <c r="H23" s="23">
        <v>25</v>
      </c>
      <c r="I23" s="23">
        <v>24</v>
      </c>
      <c r="J23" s="35" t="s">
        <v>797</v>
      </c>
    </row>
    <row r="24" spans="1:10">
      <c r="A24" s="4" t="s">
        <v>798</v>
      </c>
      <c r="B24" s="4"/>
      <c r="C24" s="4"/>
      <c r="D24" s="31"/>
      <c r="E24" s="31"/>
      <c r="F24" s="31"/>
      <c r="G24" s="31"/>
      <c r="H24" s="31"/>
      <c r="I24" s="31"/>
      <c r="J24" s="31"/>
    </row>
    <row r="25" spans="1:10">
      <c r="A25" s="4" t="s">
        <v>799</v>
      </c>
      <c r="B25" s="4"/>
      <c r="C25" s="4"/>
      <c r="D25" s="4"/>
      <c r="E25" s="4"/>
      <c r="F25" s="4"/>
      <c r="G25" s="4"/>
      <c r="H25" s="4">
        <v>100</v>
      </c>
      <c r="I25" s="4">
        <v>96</v>
      </c>
      <c r="J25" s="36" t="s">
        <v>800</v>
      </c>
    </row>
    <row r="26" spans="1:10">
      <c r="A26" s="32"/>
      <c r="B26" s="32"/>
      <c r="C26" s="32"/>
      <c r="D26" s="32"/>
      <c r="E26" s="32"/>
      <c r="F26" s="32"/>
      <c r="G26" s="32"/>
      <c r="H26" s="32"/>
      <c r="I26" s="32"/>
      <c r="J26" s="37"/>
    </row>
    <row r="27" spans="1:10">
      <c r="A27" s="33" t="s">
        <v>763</v>
      </c>
      <c r="B27" s="32"/>
      <c r="C27" s="32"/>
      <c r="D27" s="32"/>
      <c r="E27" s="32"/>
      <c r="F27" s="32"/>
      <c r="G27" s="32"/>
      <c r="H27" s="32"/>
      <c r="I27" s="32"/>
      <c r="J27" s="37"/>
    </row>
    <row r="28" spans="1:10">
      <c r="A28" s="33" t="s">
        <v>764</v>
      </c>
      <c r="B28" s="33"/>
      <c r="C28" s="33"/>
      <c r="D28" s="33"/>
      <c r="E28" s="33"/>
      <c r="F28" s="33"/>
      <c r="G28" s="33"/>
      <c r="H28" s="33"/>
      <c r="I28" s="33"/>
      <c r="J28" s="33"/>
    </row>
    <row r="29" spans="1:10">
      <c r="A29" s="33" t="s">
        <v>765</v>
      </c>
      <c r="B29" s="33"/>
      <c r="C29" s="33"/>
      <c r="D29" s="33"/>
      <c r="E29" s="33"/>
      <c r="F29" s="33"/>
      <c r="G29" s="33"/>
      <c r="H29" s="33"/>
      <c r="I29" s="33"/>
      <c r="J29" s="33"/>
    </row>
    <row r="30" spans="1:10">
      <c r="A30" s="33" t="s">
        <v>801</v>
      </c>
      <c r="B30" s="33"/>
      <c r="C30" s="33"/>
      <c r="D30" s="33"/>
      <c r="E30" s="33"/>
      <c r="F30" s="33"/>
      <c r="G30" s="33"/>
      <c r="H30" s="33"/>
      <c r="I30" s="33"/>
      <c r="J30" s="33"/>
    </row>
    <row r="31" spans="1:10">
      <c r="A31" s="33" t="s">
        <v>802</v>
      </c>
      <c r="B31" s="33"/>
      <c r="C31" s="33"/>
      <c r="D31" s="33"/>
      <c r="E31" s="33"/>
      <c r="F31" s="33"/>
      <c r="G31" s="33"/>
      <c r="H31" s="33"/>
      <c r="I31" s="33"/>
      <c r="J31" s="33"/>
    </row>
    <row r="32" spans="1:10">
      <c r="A32" s="33" t="s">
        <v>803</v>
      </c>
      <c r="B32" s="33"/>
      <c r="C32" s="33"/>
      <c r="D32" s="33"/>
      <c r="E32" s="33"/>
      <c r="F32" s="33"/>
      <c r="G32" s="33"/>
      <c r="H32" s="33"/>
      <c r="I32" s="33"/>
      <c r="J32" s="33"/>
    </row>
    <row r="33" spans="1:10">
      <c r="A33" s="33" t="s">
        <v>804</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7" workbookViewId="0">
      <selection activeCell="M10" sqref="M10"/>
    </sheetView>
  </sheetViews>
  <sheetFormatPr defaultColWidth="9" defaultRowHeight="13.5"/>
  <sheetData>
    <row r="1" spans="1:10">
      <c r="A1" s="1" t="s">
        <v>767</v>
      </c>
      <c r="B1" s="1"/>
      <c r="C1" s="1"/>
      <c r="D1" s="1"/>
      <c r="E1" s="1"/>
      <c r="F1" s="1"/>
      <c r="G1" s="1"/>
      <c r="H1" s="1"/>
      <c r="I1" s="1"/>
      <c r="J1" s="1"/>
    </row>
    <row r="2" ht="22.5" spans="1:10">
      <c r="A2" s="2" t="s">
        <v>768</v>
      </c>
      <c r="B2" s="3"/>
      <c r="C2" s="3"/>
      <c r="D2" s="3"/>
      <c r="E2" s="3"/>
      <c r="F2" s="3"/>
      <c r="G2" s="3"/>
      <c r="H2" s="3"/>
      <c r="I2" s="3"/>
      <c r="J2" s="3"/>
    </row>
    <row r="3" ht="22.5" spans="1:10">
      <c r="A3" s="3"/>
      <c r="B3" s="3"/>
      <c r="C3" s="3"/>
      <c r="D3" s="3"/>
      <c r="E3" s="3"/>
      <c r="F3" s="3"/>
      <c r="G3" s="3"/>
      <c r="H3" s="3"/>
      <c r="I3" s="3"/>
      <c r="J3" s="34"/>
    </row>
    <row r="4" spans="1:10">
      <c r="A4" s="4" t="s">
        <v>769</v>
      </c>
      <c r="B4" s="4"/>
      <c r="C4" s="5" t="s">
        <v>880</v>
      </c>
      <c r="D4" s="5"/>
      <c r="E4" s="5"/>
      <c r="F4" s="5"/>
      <c r="G4" s="5"/>
      <c r="H4" s="5"/>
      <c r="I4" s="5"/>
      <c r="J4" s="5"/>
    </row>
    <row r="5" spans="1:10">
      <c r="A5" s="4" t="s">
        <v>771</v>
      </c>
      <c r="B5" s="4"/>
      <c r="C5" s="6" t="s">
        <v>772</v>
      </c>
      <c r="D5" s="6"/>
      <c r="E5" s="6"/>
      <c r="F5" s="4" t="s">
        <v>773</v>
      </c>
      <c r="G5" s="5" t="s">
        <v>772</v>
      </c>
      <c r="H5" s="5"/>
      <c r="I5" s="5"/>
      <c r="J5" s="5"/>
    </row>
    <row r="6" spans="1:10">
      <c r="A6" s="4" t="s">
        <v>774</v>
      </c>
      <c r="B6" s="4"/>
      <c r="C6" s="4"/>
      <c r="D6" s="4" t="s">
        <v>775</v>
      </c>
      <c r="E6" s="4" t="s">
        <v>583</v>
      </c>
      <c r="F6" s="4" t="s">
        <v>776</v>
      </c>
      <c r="G6" s="4" t="s">
        <v>777</v>
      </c>
      <c r="H6" s="4" t="s">
        <v>778</v>
      </c>
      <c r="I6" s="4" t="s">
        <v>779</v>
      </c>
      <c r="J6" s="4"/>
    </row>
    <row r="7" ht="24" spans="1:10">
      <c r="A7" s="4"/>
      <c r="B7" s="4"/>
      <c r="C7" s="7" t="s">
        <v>780</v>
      </c>
      <c r="D7" s="8">
        <v>99</v>
      </c>
      <c r="E7" s="8">
        <v>99</v>
      </c>
      <c r="F7" s="8">
        <v>99</v>
      </c>
      <c r="G7" s="4">
        <v>10</v>
      </c>
      <c r="H7" s="9">
        <v>1</v>
      </c>
      <c r="I7" s="12">
        <v>100</v>
      </c>
      <c r="J7" s="12"/>
    </row>
    <row r="8" ht="48" spans="1:10">
      <c r="A8" s="4"/>
      <c r="B8" s="4"/>
      <c r="C8" s="7" t="s">
        <v>781</v>
      </c>
      <c r="D8" s="8">
        <v>99</v>
      </c>
      <c r="E8" s="8">
        <v>99</v>
      </c>
      <c r="F8" s="8">
        <v>99</v>
      </c>
      <c r="G8" s="4" t="s">
        <v>587</v>
      </c>
      <c r="H8" s="9">
        <v>1</v>
      </c>
      <c r="I8" s="12" t="s">
        <v>587</v>
      </c>
      <c r="J8" s="12"/>
    </row>
    <row r="9" ht="48" spans="1:10">
      <c r="A9" s="4"/>
      <c r="B9" s="4"/>
      <c r="C9" s="7" t="s">
        <v>782</v>
      </c>
      <c r="D9" s="8"/>
      <c r="E9" s="8"/>
      <c r="F9" s="8"/>
      <c r="G9" s="4" t="s">
        <v>587</v>
      </c>
      <c r="H9" s="8"/>
      <c r="I9" s="12" t="s">
        <v>587</v>
      </c>
      <c r="J9" s="12"/>
    </row>
    <row r="10" ht="24" spans="1:10">
      <c r="A10" s="4"/>
      <c r="B10" s="4"/>
      <c r="C10" s="7" t="s">
        <v>783</v>
      </c>
      <c r="D10" s="10" t="s">
        <v>587</v>
      </c>
      <c r="E10" s="10" t="s">
        <v>587</v>
      </c>
      <c r="F10" s="10" t="s">
        <v>587</v>
      </c>
      <c r="G10" s="11" t="s">
        <v>587</v>
      </c>
      <c r="H10" s="8"/>
      <c r="I10" s="12" t="s">
        <v>587</v>
      </c>
      <c r="J10" s="12"/>
    </row>
    <row r="11" spans="1:10">
      <c r="A11" s="4" t="s">
        <v>784</v>
      </c>
      <c r="B11" s="4" t="s">
        <v>785</v>
      </c>
      <c r="C11" s="4"/>
      <c r="D11" s="4"/>
      <c r="E11" s="4"/>
      <c r="F11" s="12" t="s">
        <v>683</v>
      </c>
      <c r="G11" s="12"/>
      <c r="H11" s="12"/>
      <c r="I11" s="12"/>
      <c r="J11" s="12"/>
    </row>
    <row r="12" spans="1:10">
      <c r="A12" s="4"/>
      <c r="B12" s="13" t="s">
        <v>847</v>
      </c>
      <c r="C12" s="14"/>
      <c r="D12" s="14"/>
      <c r="E12" s="15"/>
      <c r="F12" s="16" t="s">
        <v>847</v>
      </c>
      <c r="G12" s="16"/>
      <c r="H12" s="16"/>
      <c r="I12" s="16"/>
      <c r="J12" s="16"/>
    </row>
    <row r="13" spans="1:10">
      <c r="A13" s="17" t="s">
        <v>787</v>
      </c>
      <c r="B13" s="18"/>
      <c r="C13" s="19"/>
      <c r="D13" s="17" t="s">
        <v>788</v>
      </c>
      <c r="E13" s="18"/>
      <c r="F13" s="19"/>
      <c r="G13" s="20" t="s">
        <v>720</v>
      </c>
      <c r="H13" s="20" t="s">
        <v>777</v>
      </c>
      <c r="I13" s="20" t="s">
        <v>779</v>
      </c>
      <c r="J13" s="20" t="s">
        <v>721</v>
      </c>
    </row>
    <row r="14" spans="1:10">
      <c r="A14" s="21" t="s">
        <v>714</v>
      </c>
      <c r="B14" s="4" t="s">
        <v>715</v>
      </c>
      <c r="C14" s="4" t="s">
        <v>716</v>
      </c>
      <c r="D14" s="4" t="s">
        <v>717</v>
      </c>
      <c r="E14" s="4" t="s">
        <v>718</v>
      </c>
      <c r="F14" s="22" t="s">
        <v>719</v>
      </c>
      <c r="G14" s="23"/>
      <c r="H14" s="23"/>
      <c r="I14" s="23"/>
      <c r="J14" s="23"/>
    </row>
    <row r="15" spans="1:10">
      <c r="A15" s="24" t="s">
        <v>722</v>
      </c>
      <c r="B15" s="25" t="s">
        <v>723</v>
      </c>
      <c r="C15" s="4"/>
      <c r="D15" s="199" t="s">
        <v>725</v>
      </c>
      <c r="E15" s="4"/>
      <c r="F15" s="22"/>
      <c r="G15" s="23"/>
      <c r="H15" s="23"/>
      <c r="I15" s="23"/>
      <c r="J15" s="23"/>
    </row>
    <row r="16" spans="1:10">
      <c r="A16" s="24"/>
      <c r="B16" s="25" t="s">
        <v>789</v>
      </c>
      <c r="C16" s="4"/>
      <c r="D16" s="26"/>
      <c r="E16" s="4"/>
      <c r="F16" s="22"/>
      <c r="G16" s="23"/>
      <c r="H16" s="23"/>
      <c r="I16" s="23"/>
      <c r="J16" s="23"/>
    </row>
    <row r="17" spans="1:10">
      <c r="A17" s="24"/>
      <c r="B17" s="25" t="s">
        <v>790</v>
      </c>
      <c r="C17" s="4" t="s">
        <v>848</v>
      </c>
      <c r="D17" s="26"/>
      <c r="E17" s="202" t="s">
        <v>826</v>
      </c>
      <c r="F17" s="27" t="s">
        <v>746</v>
      </c>
      <c r="G17" s="202" t="s">
        <v>826</v>
      </c>
      <c r="H17" s="23">
        <v>40</v>
      </c>
      <c r="I17" s="23">
        <v>40</v>
      </c>
      <c r="J17" s="23"/>
    </row>
    <row r="18" spans="1:10">
      <c r="A18" s="24"/>
      <c r="B18" s="24" t="s">
        <v>793</v>
      </c>
      <c r="C18" s="4"/>
      <c r="D18" s="26"/>
      <c r="E18" s="4"/>
      <c r="F18" s="22"/>
      <c r="G18" s="4"/>
      <c r="H18" s="23"/>
      <c r="I18" s="23"/>
      <c r="J18" s="23"/>
    </row>
    <row r="19" ht="24" spans="1:10">
      <c r="A19" s="24" t="s">
        <v>737</v>
      </c>
      <c r="B19" s="24" t="s">
        <v>738</v>
      </c>
      <c r="C19" s="4"/>
      <c r="D19" s="26"/>
      <c r="E19" s="4"/>
      <c r="F19" s="22"/>
      <c r="G19" s="4"/>
      <c r="H19" s="23"/>
      <c r="I19" s="23"/>
      <c r="J19" s="23"/>
    </row>
    <row r="20" ht="24" spans="1:10">
      <c r="A20" s="24"/>
      <c r="B20" s="24" t="s">
        <v>742</v>
      </c>
      <c r="C20" s="4"/>
      <c r="D20" s="26"/>
      <c r="E20" s="27"/>
      <c r="F20" s="27"/>
      <c r="G20" s="27"/>
      <c r="H20" s="23"/>
      <c r="I20" s="23"/>
      <c r="J20" s="23"/>
    </row>
    <row r="21" ht="24" spans="1:10">
      <c r="A21" s="24"/>
      <c r="B21" s="24" t="s">
        <v>748</v>
      </c>
      <c r="C21" s="4"/>
      <c r="D21" s="26"/>
      <c r="E21" s="4"/>
      <c r="F21" s="22"/>
      <c r="G21" s="4"/>
      <c r="H21" s="23"/>
      <c r="I21" s="23"/>
      <c r="J21" s="23"/>
    </row>
    <row r="22" ht="48" spans="1:10">
      <c r="A22" s="24"/>
      <c r="B22" s="28" t="s">
        <v>756</v>
      </c>
      <c r="C22" s="4" t="s">
        <v>849</v>
      </c>
      <c r="D22" s="26"/>
      <c r="E22" s="202" t="s">
        <v>826</v>
      </c>
      <c r="F22" s="27" t="s">
        <v>746</v>
      </c>
      <c r="G22" s="202" t="s">
        <v>826</v>
      </c>
      <c r="H22" s="23">
        <v>40</v>
      </c>
      <c r="I22" s="23">
        <v>38</v>
      </c>
      <c r="J22" s="23"/>
    </row>
    <row r="23" ht="36" spans="1:10">
      <c r="A23" s="29" t="s">
        <v>758</v>
      </c>
      <c r="B23" s="30" t="s">
        <v>759</v>
      </c>
      <c r="C23" s="4" t="s">
        <v>850</v>
      </c>
      <c r="D23" s="26"/>
      <c r="E23" s="202" t="s">
        <v>851</v>
      </c>
      <c r="F23" s="27" t="s">
        <v>746</v>
      </c>
      <c r="G23" s="202" t="s">
        <v>851</v>
      </c>
      <c r="H23" s="27">
        <v>20</v>
      </c>
      <c r="I23" s="27">
        <v>18</v>
      </c>
      <c r="J23" s="35" t="s">
        <v>797</v>
      </c>
    </row>
    <row r="24" spans="1:10">
      <c r="A24" s="4" t="s">
        <v>798</v>
      </c>
      <c r="B24" s="4"/>
      <c r="C24" s="4"/>
      <c r="D24" s="31"/>
      <c r="E24" s="31"/>
      <c r="F24" s="31"/>
      <c r="G24" s="31"/>
      <c r="H24" s="31"/>
      <c r="I24" s="31"/>
      <c r="J24" s="31"/>
    </row>
    <row r="25" spans="1:10">
      <c r="A25" s="4" t="s">
        <v>799</v>
      </c>
      <c r="B25" s="4"/>
      <c r="C25" s="4"/>
      <c r="D25" s="4"/>
      <c r="E25" s="4"/>
      <c r="F25" s="4"/>
      <c r="G25" s="4"/>
      <c r="H25" s="4">
        <v>100</v>
      </c>
      <c r="I25" s="4">
        <v>96</v>
      </c>
      <c r="J25" s="36" t="s">
        <v>800</v>
      </c>
    </row>
    <row r="26" spans="1:10">
      <c r="A26" s="32"/>
      <c r="B26" s="32"/>
      <c r="C26" s="32"/>
      <c r="D26" s="32"/>
      <c r="E26" s="32"/>
      <c r="F26" s="32"/>
      <c r="G26" s="32"/>
      <c r="H26" s="32"/>
      <c r="I26" s="32"/>
      <c r="J26" s="37"/>
    </row>
    <row r="27" spans="1:10">
      <c r="A27" s="33" t="s">
        <v>763</v>
      </c>
      <c r="B27" s="32"/>
      <c r="C27" s="32"/>
      <c r="D27" s="32"/>
      <c r="E27" s="32"/>
      <c r="F27" s="32"/>
      <c r="G27" s="32"/>
      <c r="H27" s="32"/>
      <c r="I27" s="32"/>
      <c r="J27" s="37"/>
    </row>
    <row r="28" spans="1:10">
      <c r="A28" s="33" t="s">
        <v>764</v>
      </c>
      <c r="B28" s="33"/>
      <c r="C28" s="33"/>
      <c r="D28" s="33"/>
      <c r="E28" s="33"/>
      <c r="F28" s="33"/>
      <c r="G28" s="33"/>
      <c r="H28" s="33"/>
      <c r="I28" s="33"/>
      <c r="J28" s="33"/>
    </row>
    <row r="29" spans="1:10">
      <c r="A29" s="33" t="s">
        <v>765</v>
      </c>
      <c r="B29" s="33"/>
      <c r="C29" s="33"/>
      <c r="D29" s="33"/>
      <c r="E29" s="33"/>
      <c r="F29" s="33"/>
      <c r="G29" s="33"/>
      <c r="H29" s="33"/>
      <c r="I29" s="33"/>
      <c r="J29" s="33"/>
    </row>
    <row r="30" spans="1:10">
      <c r="A30" s="33" t="s">
        <v>801</v>
      </c>
      <c r="B30" s="33"/>
      <c r="C30" s="33"/>
      <c r="D30" s="33"/>
      <c r="E30" s="33"/>
      <c r="F30" s="33"/>
      <c r="G30" s="33"/>
      <c r="H30" s="33"/>
      <c r="I30" s="33"/>
      <c r="J30" s="33"/>
    </row>
    <row r="31" spans="1:10">
      <c r="A31" s="33" t="s">
        <v>802</v>
      </c>
      <c r="B31" s="33"/>
      <c r="C31" s="33"/>
      <c r="D31" s="33"/>
      <c r="E31" s="33"/>
      <c r="F31" s="33"/>
      <c r="G31" s="33"/>
      <c r="H31" s="33"/>
      <c r="I31" s="33"/>
      <c r="J31" s="33"/>
    </row>
    <row r="32" spans="1:10">
      <c r="A32" s="33" t="s">
        <v>803</v>
      </c>
      <c r="B32" s="33"/>
      <c r="C32" s="33"/>
      <c r="D32" s="33"/>
      <c r="E32" s="33"/>
      <c r="F32" s="33"/>
      <c r="G32" s="33"/>
      <c r="H32" s="33"/>
      <c r="I32" s="33"/>
      <c r="J32" s="33"/>
    </row>
    <row r="33" spans="1:10">
      <c r="A33" s="33" t="s">
        <v>804</v>
      </c>
      <c r="B33" s="33"/>
      <c r="C33" s="33"/>
      <c r="D33" s="33"/>
      <c r="E33" s="33"/>
      <c r="F33" s="33"/>
      <c r="G33" s="33"/>
      <c r="H33" s="33"/>
      <c r="I33" s="33"/>
      <c r="J33"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6"/>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92" t="s">
        <v>203</v>
      </c>
    </row>
    <row r="2" ht="14.25" spans="10:10">
      <c r="J2" s="147" t="s">
        <v>204</v>
      </c>
    </row>
    <row r="3" ht="14.25" spans="1:10">
      <c r="A3" s="147" t="s">
        <v>2</v>
      </c>
      <c r="J3" s="147" t="s">
        <v>3</v>
      </c>
    </row>
    <row r="4" ht="19.5" customHeight="1" spans="1:10">
      <c r="A4" s="180" t="s">
        <v>6</v>
      </c>
      <c r="B4" s="180"/>
      <c r="C4" s="180"/>
      <c r="D4" s="180"/>
      <c r="E4" s="187" t="s">
        <v>99</v>
      </c>
      <c r="F4" s="187" t="s">
        <v>205</v>
      </c>
      <c r="G4" s="187" t="s">
        <v>206</v>
      </c>
      <c r="H4" s="187" t="s">
        <v>207</v>
      </c>
      <c r="I4" s="187" t="s">
        <v>208</v>
      </c>
      <c r="J4" s="187" t="s">
        <v>209</v>
      </c>
    </row>
    <row r="5" ht="19.5" customHeight="1" spans="1:10">
      <c r="A5" s="187" t="s">
        <v>122</v>
      </c>
      <c r="B5" s="187"/>
      <c r="C5" s="187"/>
      <c r="D5" s="180" t="s">
        <v>123</v>
      </c>
      <c r="E5" s="187"/>
      <c r="F5" s="187"/>
      <c r="G5" s="187"/>
      <c r="H5" s="187"/>
      <c r="I5" s="187"/>
      <c r="J5" s="187"/>
    </row>
    <row r="6" ht="19.5" customHeight="1" spans="1:10">
      <c r="A6" s="187"/>
      <c r="B6" s="187"/>
      <c r="C6" s="187"/>
      <c r="D6" s="180"/>
      <c r="E6" s="187"/>
      <c r="F6" s="187"/>
      <c r="G6" s="187"/>
      <c r="H6" s="187"/>
      <c r="I6" s="187"/>
      <c r="J6" s="187"/>
    </row>
    <row r="7" ht="19.5" customHeight="1" spans="1:10">
      <c r="A7" s="187"/>
      <c r="B7" s="187"/>
      <c r="C7" s="187"/>
      <c r="D7" s="180"/>
      <c r="E7" s="187"/>
      <c r="F7" s="187"/>
      <c r="G7" s="187"/>
      <c r="H7" s="187"/>
      <c r="I7" s="187"/>
      <c r="J7" s="187"/>
    </row>
    <row r="8" ht="19.5" customHeight="1" spans="1:10">
      <c r="A8" s="180" t="s">
        <v>126</v>
      </c>
      <c r="B8" s="180" t="s">
        <v>127</v>
      </c>
      <c r="C8" s="180" t="s">
        <v>128</v>
      </c>
      <c r="D8" s="180" t="s">
        <v>10</v>
      </c>
      <c r="E8" s="187" t="s">
        <v>11</v>
      </c>
      <c r="F8" s="187" t="s">
        <v>12</v>
      </c>
      <c r="G8" s="187" t="s">
        <v>20</v>
      </c>
      <c r="H8" s="187" t="s">
        <v>24</v>
      </c>
      <c r="I8" s="187" t="s">
        <v>28</v>
      </c>
      <c r="J8" s="187" t="s">
        <v>32</v>
      </c>
    </row>
    <row r="9" ht="19.5" customHeight="1" spans="1:10">
      <c r="A9" s="180"/>
      <c r="B9" s="180"/>
      <c r="C9" s="180"/>
      <c r="D9" s="180" t="s">
        <v>129</v>
      </c>
      <c r="E9" s="183">
        <v>38508660.81</v>
      </c>
      <c r="F9" s="183">
        <v>15254373.45</v>
      </c>
      <c r="G9" s="183">
        <v>23254287.36</v>
      </c>
      <c r="H9" s="183"/>
      <c r="I9" s="183"/>
      <c r="J9" s="183"/>
    </row>
    <row r="10" ht="19.5" customHeight="1" spans="1:10">
      <c r="A10" s="194" t="s">
        <v>130</v>
      </c>
      <c r="B10" s="194"/>
      <c r="C10" s="194"/>
      <c r="D10" s="194" t="s">
        <v>131</v>
      </c>
      <c r="E10" s="183">
        <v>173867</v>
      </c>
      <c r="F10" s="183">
        <v>172538</v>
      </c>
      <c r="G10" s="183">
        <v>1329</v>
      </c>
      <c r="H10" s="183"/>
      <c r="I10" s="183"/>
      <c r="J10" s="183"/>
    </row>
    <row r="11" ht="19.5" customHeight="1" spans="1:10">
      <c r="A11" s="194" t="s">
        <v>132</v>
      </c>
      <c r="B11" s="194"/>
      <c r="C11" s="194"/>
      <c r="D11" s="194" t="s">
        <v>131</v>
      </c>
      <c r="E11" s="183">
        <v>2897508.96</v>
      </c>
      <c r="F11" s="183">
        <v>2897508.96</v>
      </c>
      <c r="G11" s="183"/>
      <c r="H11" s="183"/>
      <c r="I11" s="183"/>
      <c r="J11" s="183"/>
    </row>
    <row r="12" ht="19.5" customHeight="1" spans="1:10">
      <c r="A12" s="194" t="s">
        <v>133</v>
      </c>
      <c r="B12" s="194"/>
      <c r="C12" s="194"/>
      <c r="D12" s="194" t="s">
        <v>134</v>
      </c>
      <c r="E12" s="183">
        <v>7781688.52</v>
      </c>
      <c r="F12" s="183">
        <v>0</v>
      </c>
      <c r="G12" s="183">
        <v>7781688.52</v>
      </c>
      <c r="H12" s="183"/>
      <c r="I12" s="183"/>
      <c r="J12" s="183"/>
    </row>
    <row r="13" ht="19.5" customHeight="1" spans="1:10">
      <c r="A13" s="194" t="s">
        <v>135</v>
      </c>
      <c r="B13" s="194"/>
      <c r="C13" s="194"/>
      <c r="D13" s="194" t="s">
        <v>131</v>
      </c>
      <c r="E13" s="183">
        <v>592957.93</v>
      </c>
      <c r="F13" s="183">
        <v>506410</v>
      </c>
      <c r="G13" s="183">
        <v>86547.93</v>
      </c>
      <c r="H13" s="183"/>
      <c r="I13" s="183"/>
      <c r="J13" s="183"/>
    </row>
    <row r="14" ht="19.5" customHeight="1" spans="1:10">
      <c r="A14" s="194" t="s">
        <v>136</v>
      </c>
      <c r="B14" s="194"/>
      <c r="C14" s="194"/>
      <c r="D14" s="194" t="s">
        <v>137</v>
      </c>
      <c r="E14" s="183">
        <v>196557</v>
      </c>
      <c r="F14" s="183"/>
      <c r="G14" s="183">
        <v>196557</v>
      </c>
      <c r="H14" s="183"/>
      <c r="I14" s="183"/>
      <c r="J14" s="183"/>
    </row>
    <row r="15" ht="19.5" customHeight="1" spans="1:10">
      <c r="A15" s="194" t="s">
        <v>138</v>
      </c>
      <c r="B15" s="194"/>
      <c r="C15" s="194"/>
      <c r="D15" s="194" t="s">
        <v>131</v>
      </c>
      <c r="E15" s="183">
        <v>710327</v>
      </c>
      <c r="F15" s="183">
        <v>420035</v>
      </c>
      <c r="G15" s="183">
        <v>290292</v>
      </c>
      <c r="H15" s="183"/>
      <c r="I15" s="183"/>
      <c r="J15" s="183"/>
    </row>
    <row r="16" ht="19.5" customHeight="1" spans="1:10">
      <c r="A16" s="194" t="s">
        <v>139</v>
      </c>
      <c r="B16" s="194"/>
      <c r="C16" s="194"/>
      <c r="D16" s="194" t="s">
        <v>140</v>
      </c>
      <c r="E16" s="183">
        <v>1000000</v>
      </c>
      <c r="F16" s="183"/>
      <c r="G16" s="183">
        <v>1000000</v>
      </c>
      <c r="H16" s="183"/>
      <c r="I16" s="183"/>
      <c r="J16" s="183"/>
    </row>
    <row r="17" ht="19.5" customHeight="1" spans="1:10">
      <c r="A17" s="194" t="s">
        <v>141</v>
      </c>
      <c r="B17" s="194"/>
      <c r="C17" s="194"/>
      <c r="D17" s="194" t="s">
        <v>142</v>
      </c>
      <c r="E17" s="183">
        <v>8610</v>
      </c>
      <c r="F17" s="183"/>
      <c r="G17" s="183">
        <v>8610</v>
      </c>
      <c r="H17" s="183"/>
      <c r="I17" s="183"/>
      <c r="J17" s="183"/>
    </row>
    <row r="18" ht="19.5" customHeight="1" spans="1:10">
      <c r="A18" s="194" t="s">
        <v>143</v>
      </c>
      <c r="B18" s="194"/>
      <c r="C18" s="194"/>
      <c r="D18" s="194" t="s">
        <v>144</v>
      </c>
      <c r="E18" s="183">
        <v>729745.29</v>
      </c>
      <c r="F18" s="183">
        <v>479442</v>
      </c>
      <c r="G18" s="183">
        <v>250303.29</v>
      </c>
      <c r="H18" s="183"/>
      <c r="I18" s="183"/>
      <c r="J18" s="183"/>
    </row>
    <row r="19" ht="19.5" customHeight="1" spans="1:10">
      <c r="A19" s="194" t="s">
        <v>145</v>
      </c>
      <c r="B19" s="194"/>
      <c r="C19" s="194"/>
      <c r="D19" s="194" t="s">
        <v>146</v>
      </c>
      <c r="E19" s="183">
        <v>380221</v>
      </c>
      <c r="F19" s="183">
        <v>380221</v>
      </c>
      <c r="G19" s="183"/>
      <c r="H19" s="183"/>
      <c r="I19" s="183"/>
      <c r="J19" s="183"/>
    </row>
    <row r="20" ht="19.5" customHeight="1" spans="1:10">
      <c r="A20" s="194" t="s">
        <v>147</v>
      </c>
      <c r="B20" s="194"/>
      <c r="C20" s="194"/>
      <c r="D20" s="194" t="s">
        <v>148</v>
      </c>
      <c r="E20" s="183">
        <v>664660</v>
      </c>
      <c r="F20" s="183"/>
      <c r="G20" s="183">
        <v>664660</v>
      </c>
      <c r="H20" s="183"/>
      <c r="I20" s="183"/>
      <c r="J20" s="183"/>
    </row>
    <row r="21" ht="19.5" customHeight="1" spans="1:10">
      <c r="A21" s="194" t="s">
        <v>149</v>
      </c>
      <c r="B21" s="194"/>
      <c r="C21" s="194"/>
      <c r="D21" s="194" t="s">
        <v>150</v>
      </c>
      <c r="E21" s="183">
        <v>893799.68</v>
      </c>
      <c r="F21" s="183">
        <v>893799.68</v>
      </c>
      <c r="G21" s="183"/>
      <c r="H21" s="183"/>
      <c r="I21" s="183"/>
      <c r="J21" s="183"/>
    </row>
    <row r="22" ht="19.5" customHeight="1" spans="1:10">
      <c r="A22" s="194" t="s">
        <v>151</v>
      </c>
      <c r="B22" s="194"/>
      <c r="C22" s="194"/>
      <c r="D22" s="194" t="s">
        <v>152</v>
      </c>
      <c r="E22" s="183">
        <v>52305.58</v>
      </c>
      <c r="F22" s="183">
        <v>52305.58</v>
      </c>
      <c r="G22" s="183"/>
      <c r="H22" s="183"/>
      <c r="I22" s="183"/>
      <c r="J22" s="183"/>
    </row>
    <row r="23" ht="19.5" customHeight="1" spans="1:10">
      <c r="A23" s="194" t="s">
        <v>153</v>
      </c>
      <c r="B23" s="194"/>
      <c r="C23" s="194"/>
      <c r="D23" s="194" t="s">
        <v>154</v>
      </c>
      <c r="E23" s="183">
        <v>39715.4</v>
      </c>
      <c r="F23" s="183">
        <v>39715.4</v>
      </c>
      <c r="G23" s="183"/>
      <c r="H23" s="183"/>
      <c r="I23" s="183"/>
      <c r="J23" s="183"/>
    </row>
    <row r="24" ht="19.5" customHeight="1" spans="1:10">
      <c r="A24" s="194" t="s">
        <v>155</v>
      </c>
      <c r="B24" s="194"/>
      <c r="C24" s="194"/>
      <c r="D24" s="194" t="s">
        <v>156</v>
      </c>
      <c r="E24" s="183">
        <v>39500</v>
      </c>
      <c r="F24" s="183"/>
      <c r="G24" s="183">
        <v>39500</v>
      </c>
      <c r="H24" s="183"/>
      <c r="I24" s="183"/>
      <c r="J24" s="183"/>
    </row>
    <row r="25" ht="19.5" customHeight="1" spans="1:10">
      <c r="A25" s="194" t="s">
        <v>157</v>
      </c>
      <c r="B25" s="194"/>
      <c r="C25" s="194"/>
      <c r="D25" s="194" t="s">
        <v>158</v>
      </c>
      <c r="E25" s="183">
        <v>316061.86</v>
      </c>
      <c r="F25" s="183">
        <v>53145.94</v>
      </c>
      <c r="G25" s="183">
        <v>262915.92</v>
      </c>
      <c r="H25" s="183"/>
      <c r="I25" s="183"/>
      <c r="J25" s="183"/>
    </row>
    <row r="26" ht="19.5" customHeight="1" spans="1:10">
      <c r="A26" s="194" t="s">
        <v>159</v>
      </c>
      <c r="B26" s="194"/>
      <c r="C26" s="194"/>
      <c r="D26" s="194" t="s">
        <v>160</v>
      </c>
      <c r="E26" s="183">
        <v>48377.36</v>
      </c>
      <c r="F26" s="183"/>
      <c r="G26" s="183">
        <v>48377.36</v>
      </c>
      <c r="H26" s="183"/>
      <c r="I26" s="183"/>
      <c r="J26" s="183"/>
    </row>
    <row r="27" ht="19.5" customHeight="1" spans="1:10">
      <c r="A27" s="194" t="s">
        <v>161</v>
      </c>
      <c r="B27" s="194"/>
      <c r="C27" s="194"/>
      <c r="D27" s="194" t="s">
        <v>162</v>
      </c>
      <c r="E27" s="183">
        <v>268950.46</v>
      </c>
      <c r="F27" s="183">
        <v>268950.46</v>
      </c>
      <c r="G27" s="183"/>
      <c r="H27" s="183"/>
      <c r="I27" s="183"/>
      <c r="J27" s="183"/>
    </row>
    <row r="28" ht="19.5" customHeight="1" spans="1:10">
      <c r="A28" s="194" t="s">
        <v>163</v>
      </c>
      <c r="B28" s="194"/>
      <c r="C28" s="194"/>
      <c r="D28" s="194" t="s">
        <v>164</v>
      </c>
      <c r="E28" s="183">
        <v>251989.46</v>
      </c>
      <c r="F28" s="183">
        <v>251989.46</v>
      </c>
      <c r="G28" s="183"/>
      <c r="H28" s="183"/>
      <c r="I28" s="183"/>
      <c r="J28" s="183"/>
    </row>
    <row r="29" ht="19.5" customHeight="1" spans="1:10">
      <c r="A29" s="194" t="s">
        <v>165</v>
      </c>
      <c r="B29" s="194"/>
      <c r="C29" s="194"/>
      <c r="D29" s="194" t="s">
        <v>166</v>
      </c>
      <c r="E29" s="183">
        <v>260849.46</v>
      </c>
      <c r="F29" s="183">
        <v>260849.46</v>
      </c>
      <c r="G29" s="183"/>
      <c r="H29" s="183"/>
      <c r="I29" s="183"/>
      <c r="J29" s="183"/>
    </row>
    <row r="30" ht="19.5" customHeight="1" spans="1:10">
      <c r="A30" s="194" t="s">
        <v>167</v>
      </c>
      <c r="B30" s="194"/>
      <c r="C30" s="194"/>
      <c r="D30" s="194" t="s">
        <v>168</v>
      </c>
      <c r="E30" s="183">
        <v>14733.35</v>
      </c>
      <c r="F30" s="183">
        <v>14733.35</v>
      </c>
      <c r="G30" s="183"/>
      <c r="H30" s="183"/>
      <c r="I30" s="183"/>
      <c r="J30" s="183"/>
    </row>
    <row r="31" ht="19.5" customHeight="1" spans="1:10">
      <c r="A31" s="194" t="s">
        <v>169</v>
      </c>
      <c r="B31" s="194"/>
      <c r="C31" s="194"/>
      <c r="D31" s="194" t="s">
        <v>170</v>
      </c>
      <c r="E31" s="183">
        <v>954143.87</v>
      </c>
      <c r="F31" s="183">
        <v>951234</v>
      </c>
      <c r="G31" s="183">
        <v>2909.87</v>
      </c>
      <c r="H31" s="183"/>
      <c r="I31" s="183"/>
      <c r="J31" s="183"/>
    </row>
    <row r="32" ht="19.5" customHeight="1" spans="1:10">
      <c r="A32" s="194" t="s">
        <v>171</v>
      </c>
      <c r="B32" s="194"/>
      <c r="C32" s="194"/>
      <c r="D32" s="194" t="s">
        <v>172</v>
      </c>
      <c r="E32" s="183">
        <v>2625097.02</v>
      </c>
      <c r="F32" s="183">
        <v>1519947</v>
      </c>
      <c r="G32" s="183">
        <v>1105150.02</v>
      </c>
      <c r="H32" s="183"/>
      <c r="I32" s="183"/>
      <c r="J32" s="183"/>
    </row>
    <row r="33" ht="19.5" customHeight="1" spans="1:10">
      <c r="A33" s="194" t="s">
        <v>173</v>
      </c>
      <c r="B33" s="194"/>
      <c r="C33" s="194"/>
      <c r="D33" s="194" t="s">
        <v>174</v>
      </c>
      <c r="E33" s="183">
        <v>700920.02</v>
      </c>
      <c r="F33" s="183">
        <v>608458</v>
      </c>
      <c r="G33" s="183">
        <v>92462.02</v>
      </c>
      <c r="H33" s="183"/>
      <c r="I33" s="183"/>
      <c r="J33" s="183"/>
    </row>
    <row r="34" ht="19.5" customHeight="1" spans="1:10">
      <c r="A34" s="194" t="s">
        <v>175</v>
      </c>
      <c r="B34" s="194"/>
      <c r="C34" s="194"/>
      <c r="D34" s="194" t="s">
        <v>176</v>
      </c>
      <c r="E34" s="183">
        <v>50000</v>
      </c>
      <c r="F34" s="183"/>
      <c r="G34" s="183">
        <v>50000</v>
      </c>
      <c r="H34" s="183"/>
      <c r="I34" s="183"/>
      <c r="J34" s="183"/>
    </row>
    <row r="35" ht="19.5" customHeight="1" spans="1:10">
      <c r="A35" s="194" t="s">
        <v>177</v>
      </c>
      <c r="B35" s="194"/>
      <c r="C35" s="194"/>
      <c r="D35" s="194" t="s">
        <v>178</v>
      </c>
      <c r="E35" s="183">
        <v>346080.1</v>
      </c>
      <c r="F35" s="183">
        <v>257464</v>
      </c>
      <c r="G35" s="183">
        <v>88616.1</v>
      </c>
      <c r="H35" s="183"/>
      <c r="I35" s="183"/>
      <c r="J35" s="183"/>
    </row>
    <row r="36" ht="19.5" customHeight="1" spans="1:10">
      <c r="A36" s="194" t="s">
        <v>179</v>
      </c>
      <c r="B36" s="194"/>
      <c r="C36" s="194"/>
      <c r="D36" s="194" t="s">
        <v>180</v>
      </c>
      <c r="E36" s="183">
        <v>2669429.2</v>
      </c>
      <c r="F36" s="183"/>
      <c r="G36" s="183">
        <v>2669429.2</v>
      </c>
      <c r="H36" s="183"/>
      <c r="I36" s="183"/>
      <c r="J36" s="183"/>
    </row>
    <row r="37" ht="19.5" customHeight="1" spans="1:10">
      <c r="A37" s="194" t="s">
        <v>181</v>
      </c>
      <c r="B37" s="194"/>
      <c r="C37" s="194"/>
      <c r="D37" s="194" t="s">
        <v>172</v>
      </c>
      <c r="E37" s="183">
        <v>221939.9</v>
      </c>
      <c r="F37" s="183"/>
      <c r="G37" s="183">
        <v>221939.9</v>
      </c>
      <c r="H37" s="183"/>
      <c r="I37" s="183"/>
      <c r="J37" s="183"/>
    </row>
    <row r="38" ht="19.5" customHeight="1" spans="1:10">
      <c r="A38" s="194" t="s">
        <v>182</v>
      </c>
      <c r="B38" s="194"/>
      <c r="C38" s="194"/>
      <c r="D38" s="194" t="s">
        <v>183</v>
      </c>
      <c r="E38" s="183">
        <v>4109121.23</v>
      </c>
      <c r="F38" s="183"/>
      <c r="G38" s="183">
        <v>4109121.23</v>
      </c>
      <c r="H38" s="183"/>
      <c r="I38" s="183"/>
      <c r="J38" s="183"/>
    </row>
    <row r="39" ht="19.5" customHeight="1" spans="1:10">
      <c r="A39" s="194" t="s">
        <v>184</v>
      </c>
      <c r="B39" s="194"/>
      <c r="C39" s="194"/>
      <c r="D39" s="194" t="s">
        <v>185</v>
      </c>
      <c r="E39" s="183">
        <v>3303524.16</v>
      </c>
      <c r="F39" s="183">
        <v>3303524.16</v>
      </c>
      <c r="G39" s="183"/>
      <c r="H39" s="183"/>
      <c r="I39" s="183"/>
      <c r="J39" s="183"/>
    </row>
    <row r="40" ht="19.5" customHeight="1" spans="1:10">
      <c r="A40" s="194" t="s">
        <v>186</v>
      </c>
      <c r="B40" s="194"/>
      <c r="C40" s="194"/>
      <c r="D40" s="194" t="s">
        <v>187</v>
      </c>
      <c r="E40" s="183">
        <v>1096650</v>
      </c>
      <c r="F40" s="183">
        <v>1096650</v>
      </c>
      <c r="G40" s="183"/>
      <c r="H40" s="183"/>
      <c r="I40" s="183"/>
      <c r="J40" s="183"/>
    </row>
    <row r="41" ht="19.5" customHeight="1" spans="1:10">
      <c r="A41" s="194" t="s">
        <v>188</v>
      </c>
      <c r="B41" s="194"/>
      <c r="C41" s="194"/>
      <c r="D41" s="194" t="s">
        <v>189</v>
      </c>
      <c r="E41" s="183">
        <v>940000</v>
      </c>
      <c r="F41" s="183"/>
      <c r="G41" s="183">
        <v>940000</v>
      </c>
      <c r="H41" s="183"/>
      <c r="I41" s="183"/>
      <c r="J41" s="183"/>
    </row>
    <row r="42" ht="19.5" customHeight="1" spans="1:10">
      <c r="A42" s="194" t="s">
        <v>190</v>
      </c>
      <c r="B42" s="194"/>
      <c r="C42" s="194"/>
      <c r="D42" s="194" t="s">
        <v>191</v>
      </c>
      <c r="E42" s="183">
        <v>335878</v>
      </c>
      <c r="F42" s="183"/>
      <c r="G42" s="183">
        <v>335878</v>
      </c>
      <c r="H42" s="183"/>
      <c r="I42" s="183"/>
      <c r="J42" s="183"/>
    </row>
    <row r="43" ht="19.5" customHeight="1" spans="1:10">
      <c r="A43" s="194" t="s">
        <v>192</v>
      </c>
      <c r="B43" s="194"/>
      <c r="C43" s="194"/>
      <c r="D43" s="194" t="s">
        <v>193</v>
      </c>
      <c r="E43" s="183">
        <v>2100000</v>
      </c>
      <c r="F43" s="183"/>
      <c r="G43" s="183">
        <v>2100000</v>
      </c>
      <c r="H43" s="183"/>
      <c r="I43" s="183"/>
      <c r="J43" s="183"/>
    </row>
    <row r="44" ht="19.5" customHeight="1" spans="1:10">
      <c r="A44" s="194" t="s">
        <v>194</v>
      </c>
      <c r="B44" s="194"/>
      <c r="C44" s="194"/>
      <c r="D44" s="194" t="s">
        <v>195</v>
      </c>
      <c r="E44" s="183">
        <v>450000</v>
      </c>
      <c r="F44" s="183"/>
      <c r="G44" s="183">
        <v>450000</v>
      </c>
      <c r="H44" s="183"/>
      <c r="I44" s="183"/>
      <c r="J44" s="183"/>
    </row>
    <row r="45" ht="19.5" customHeight="1" spans="1:10">
      <c r="A45" s="194" t="s">
        <v>196</v>
      </c>
      <c r="B45" s="194"/>
      <c r="C45" s="194"/>
      <c r="D45" s="194" t="s">
        <v>197</v>
      </c>
      <c r="E45" s="183">
        <v>450000</v>
      </c>
      <c r="F45" s="183"/>
      <c r="G45" s="183">
        <v>450000</v>
      </c>
      <c r="H45" s="183"/>
      <c r="I45" s="183"/>
      <c r="J45" s="183"/>
    </row>
    <row r="46" ht="19.5" customHeight="1" spans="1:10">
      <c r="A46" s="194" t="s">
        <v>198</v>
      </c>
      <c r="B46" s="194"/>
      <c r="C46" s="194"/>
      <c r="D46" s="194" t="s">
        <v>199</v>
      </c>
      <c r="E46" s="183">
        <v>825452</v>
      </c>
      <c r="F46" s="183">
        <v>825452</v>
      </c>
      <c r="G46" s="183"/>
      <c r="H46" s="183"/>
      <c r="I46" s="183"/>
      <c r="J46" s="183"/>
    </row>
    <row r="47" ht="19.5" customHeight="1" spans="1:10">
      <c r="A47" s="194" t="s">
        <v>200</v>
      </c>
      <c r="B47" s="194"/>
      <c r="C47" s="194"/>
      <c r="D47" s="194" t="s">
        <v>201</v>
      </c>
      <c r="E47" s="183">
        <v>8000</v>
      </c>
      <c r="F47" s="183"/>
      <c r="G47" s="183">
        <v>8000</v>
      </c>
      <c r="H47" s="183"/>
      <c r="I47" s="183"/>
      <c r="J47" s="183"/>
    </row>
    <row r="48" ht="19.5" customHeight="1" spans="1:10">
      <c r="A48" s="194" t="s">
        <v>210</v>
      </c>
      <c r="B48" s="194"/>
      <c r="C48" s="194"/>
      <c r="D48" s="194"/>
      <c r="E48" s="194"/>
      <c r="F48" s="194"/>
      <c r="G48" s="194"/>
      <c r="H48" s="194"/>
      <c r="I48" s="194"/>
      <c r="J48" s="194"/>
    </row>
    <row r="49" ht="19.5" customHeight="1" spans="1:10">
      <c r="A49" s="194" t="s">
        <v>165</v>
      </c>
      <c r="B49" s="194"/>
      <c r="C49" s="194"/>
      <c r="D49" s="194" t="s">
        <v>166</v>
      </c>
      <c r="E49" s="193" t="s">
        <v>211</v>
      </c>
      <c r="F49" s="193" t="s">
        <v>211</v>
      </c>
      <c r="G49" s="193"/>
      <c r="H49" s="193"/>
      <c r="I49" s="193"/>
      <c r="J49" s="193"/>
    </row>
    <row r="50" ht="19.5" customHeight="1" spans="1:10">
      <c r="A50" s="194" t="s">
        <v>167</v>
      </c>
      <c r="B50" s="194"/>
      <c r="C50" s="194"/>
      <c r="D50" s="194" t="s">
        <v>168</v>
      </c>
      <c r="E50" s="193" t="s">
        <v>212</v>
      </c>
      <c r="F50" s="193" t="s">
        <v>212</v>
      </c>
      <c r="G50" s="193"/>
      <c r="H50" s="193"/>
      <c r="I50" s="193"/>
      <c r="J50" s="193"/>
    </row>
    <row r="51" ht="19.5" customHeight="1" spans="1:10">
      <c r="A51" s="194" t="s">
        <v>213</v>
      </c>
      <c r="B51" s="194"/>
      <c r="C51" s="194"/>
      <c r="D51" s="194" t="s">
        <v>214</v>
      </c>
      <c r="E51" s="193" t="s">
        <v>215</v>
      </c>
      <c r="F51" s="193" t="s">
        <v>216</v>
      </c>
      <c r="G51" s="193" t="s">
        <v>217</v>
      </c>
      <c r="H51" s="193"/>
      <c r="I51" s="193"/>
      <c r="J51" s="193"/>
    </row>
    <row r="52" ht="19.5" customHeight="1" spans="1:10">
      <c r="A52" s="194" t="s">
        <v>218</v>
      </c>
      <c r="B52" s="194"/>
      <c r="C52" s="194"/>
      <c r="D52" s="194" t="s">
        <v>219</v>
      </c>
      <c r="E52" s="193" t="s">
        <v>215</v>
      </c>
      <c r="F52" s="193" t="s">
        <v>216</v>
      </c>
      <c r="G52" s="193" t="s">
        <v>217</v>
      </c>
      <c r="H52" s="193"/>
      <c r="I52" s="193"/>
      <c r="J52" s="193"/>
    </row>
    <row r="53" ht="19.5" customHeight="1" spans="1:10">
      <c r="A53" s="194" t="s">
        <v>169</v>
      </c>
      <c r="B53" s="194"/>
      <c r="C53" s="194"/>
      <c r="D53" s="194" t="s">
        <v>170</v>
      </c>
      <c r="E53" s="193" t="s">
        <v>215</v>
      </c>
      <c r="F53" s="193" t="s">
        <v>216</v>
      </c>
      <c r="G53" s="193" t="s">
        <v>217</v>
      </c>
      <c r="H53" s="193"/>
      <c r="I53" s="193"/>
      <c r="J53" s="193"/>
    </row>
    <row r="54" ht="19.5" customHeight="1" spans="1:10">
      <c r="A54" s="194" t="s">
        <v>220</v>
      </c>
      <c r="B54" s="194"/>
      <c r="C54" s="194"/>
      <c r="D54" s="194" t="s">
        <v>221</v>
      </c>
      <c r="E54" s="193" t="s">
        <v>222</v>
      </c>
      <c r="F54" s="193" t="s">
        <v>223</v>
      </c>
      <c r="G54" s="193" t="s">
        <v>224</v>
      </c>
      <c r="H54" s="193"/>
      <c r="I54" s="193"/>
      <c r="J54" s="193"/>
    </row>
    <row r="55" ht="19.5" customHeight="1" spans="1:10">
      <c r="A55" s="194" t="s">
        <v>225</v>
      </c>
      <c r="B55" s="194"/>
      <c r="C55" s="194"/>
      <c r="D55" s="194" t="s">
        <v>226</v>
      </c>
      <c r="E55" s="193" t="s">
        <v>227</v>
      </c>
      <c r="F55" s="193" t="s">
        <v>228</v>
      </c>
      <c r="G55" s="193" t="s">
        <v>229</v>
      </c>
      <c r="H55" s="193"/>
      <c r="I55" s="193"/>
      <c r="J55" s="193"/>
    </row>
    <row r="56" ht="19.5" customHeight="1" spans="1:10">
      <c r="A56" s="194" t="s">
        <v>171</v>
      </c>
      <c r="B56" s="194"/>
      <c r="C56" s="194"/>
      <c r="D56" s="194" t="s">
        <v>172</v>
      </c>
      <c r="E56" s="193" t="s">
        <v>227</v>
      </c>
      <c r="F56" s="193" t="s">
        <v>228</v>
      </c>
      <c r="G56" s="193" t="s">
        <v>229</v>
      </c>
      <c r="H56" s="193"/>
      <c r="I56" s="193"/>
      <c r="J56" s="193"/>
    </row>
    <row r="57" ht="19.5" customHeight="1" spans="1:10">
      <c r="A57" s="194" t="s">
        <v>230</v>
      </c>
      <c r="B57" s="194"/>
      <c r="C57" s="194"/>
      <c r="D57" s="194" t="s">
        <v>231</v>
      </c>
      <c r="E57" s="193" t="s">
        <v>232</v>
      </c>
      <c r="F57" s="193" t="s">
        <v>233</v>
      </c>
      <c r="G57" s="193" t="s">
        <v>234</v>
      </c>
      <c r="H57" s="193"/>
      <c r="I57" s="193"/>
      <c r="J57" s="193"/>
    </row>
    <row r="58" ht="19.5" customHeight="1" spans="1:10">
      <c r="A58" s="194" t="s">
        <v>173</v>
      </c>
      <c r="B58" s="194"/>
      <c r="C58" s="194"/>
      <c r="D58" s="194" t="s">
        <v>174</v>
      </c>
      <c r="E58" s="193" t="s">
        <v>235</v>
      </c>
      <c r="F58" s="193" t="s">
        <v>233</v>
      </c>
      <c r="G58" s="193" t="s">
        <v>236</v>
      </c>
      <c r="H58" s="193"/>
      <c r="I58" s="193"/>
      <c r="J58" s="193"/>
    </row>
    <row r="59" ht="19.5" customHeight="1" spans="1:10">
      <c r="A59" s="194" t="s">
        <v>175</v>
      </c>
      <c r="B59" s="194"/>
      <c r="C59" s="194"/>
      <c r="D59" s="194" t="s">
        <v>176</v>
      </c>
      <c r="E59" s="193" t="s">
        <v>237</v>
      </c>
      <c r="F59" s="193"/>
      <c r="G59" s="193" t="s">
        <v>237</v>
      </c>
      <c r="H59" s="193"/>
      <c r="I59" s="193"/>
      <c r="J59" s="193"/>
    </row>
    <row r="60" ht="19.5" customHeight="1" spans="1:10">
      <c r="A60" s="194" t="s">
        <v>238</v>
      </c>
      <c r="B60" s="194"/>
      <c r="C60" s="194"/>
      <c r="D60" s="194" t="s">
        <v>239</v>
      </c>
      <c r="E60" s="193" t="s">
        <v>240</v>
      </c>
      <c r="F60" s="193" t="s">
        <v>241</v>
      </c>
      <c r="G60" s="193" t="s">
        <v>242</v>
      </c>
      <c r="H60" s="193"/>
      <c r="I60" s="193"/>
      <c r="J60" s="193"/>
    </row>
    <row r="61" ht="19.5" customHeight="1" spans="1:10">
      <c r="A61" s="194" t="s">
        <v>177</v>
      </c>
      <c r="B61" s="194"/>
      <c r="C61" s="194"/>
      <c r="D61" s="194" t="s">
        <v>178</v>
      </c>
      <c r="E61" s="193" t="s">
        <v>240</v>
      </c>
      <c r="F61" s="193" t="s">
        <v>241</v>
      </c>
      <c r="G61" s="193" t="s">
        <v>242</v>
      </c>
      <c r="H61" s="193"/>
      <c r="I61" s="193"/>
      <c r="J61" s="193"/>
    </row>
    <row r="62" ht="19.5" customHeight="1" spans="1:10">
      <c r="A62" s="194" t="s">
        <v>243</v>
      </c>
      <c r="B62" s="194"/>
      <c r="C62" s="194"/>
      <c r="D62" s="194" t="s">
        <v>244</v>
      </c>
      <c r="E62" s="193" t="s">
        <v>245</v>
      </c>
      <c r="F62" s="193"/>
      <c r="G62" s="193" t="s">
        <v>245</v>
      </c>
      <c r="H62" s="193"/>
      <c r="I62" s="193"/>
      <c r="J62" s="193"/>
    </row>
    <row r="63" ht="19.5" customHeight="1" spans="1:10">
      <c r="A63" s="194" t="s">
        <v>179</v>
      </c>
      <c r="B63" s="194"/>
      <c r="C63" s="194"/>
      <c r="D63" s="194" t="s">
        <v>180</v>
      </c>
      <c r="E63" s="193" t="s">
        <v>246</v>
      </c>
      <c r="F63" s="193"/>
      <c r="G63" s="193" t="s">
        <v>246</v>
      </c>
      <c r="H63" s="193"/>
      <c r="I63" s="193"/>
      <c r="J63" s="193"/>
    </row>
    <row r="64" ht="19.5" customHeight="1" spans="1:10">
      <c r="A64" s="194" t="s">
        <v>181</v>
      </c>
      <c r="B64" s="194"/>
      <c r="C64" s="194"/>
      <c r="D64" s="194" t="s">
        <v>172</v>
      </c>
      <c r="E64" s="193" t="s">
        <v>247</v>
      </c>
      <c r="F64" s="193"/>
      <c r="G64" s="193" t="s">
        <v>247</v>
      </c>
      <c r="H64" s="193"/>
      <c r="I64" s="193"/>
      <c r="J64" s="193"/>
    </row>
    <row r="65" ht="19.5" customHeight="1" spans="1:10">
      <c r="A65" s="194" t="s">
        <v>182</v>
      </c>
      <c r="B65" s="194"/>
      <c r="C65" s="194"/>
      <c r="D65" s="194" t="s">
        <v>183</v>
      </c>
      <c r="E65" s="193" t="s">
        <v>248</v>
      </c>
      <c r="F65" s="193"/>
      <c r="G65" s="193" t="s">
        <v>248</v>
      </c>
      <c r="H65" s="193"/>
      <c r="I65" s="193"/>
      <c r="J65" s="193"/>
    </row>
    <row r="66" ht="19.5" customHeight="1" spans="1:10">
      <c r="A66" s="194" t="s">
        <v>249</v>
      </c>
      <c r="B66" s="194"/>
      <c r="C66" s="194"/>
      <c r="D66" s="194" t="s">
        <v>250</v>
      </c>
      <c r="E66" s="193" t="s">
        <v>251</v>
      </c>
      <c r="F66" s="193" t="s">
        <v>251</v>
      </c>
      <c r="G66" s="193"/>
      <c r="H66" s="193"/>
      <c r="I66" s="193"/>
      <c r="J66" s="193"/>
    </row>
    <row r="67" ht="19.5" customHeight="1" spans="1:10">
      <c r="A67" s="194" t="s">
        <v>184</v>
      </c>
      <c r="B67" s="194"/>
      <c r="C67" s="194"/>
      <c r="D67" s="194" t="s">
        <v>185</v>
      </c>
      <c r="E67" s="193" t="s">
        <v>252</v>
      </c>
      <c r="F67" s="193" t="s">
        <v>252</v>
      </c>
      <c r="G67" s="193"/>
      <c r="H67" s="193"/>
      <c r="I67" s="193"/>
      <c r="J67" s="193"/>
    </row>
    <row r="68" ht="19.5" customHeight="1" spans="1:10">
      <c r="A68" s="194" t="s">
        <v>186</v>
      </c>
      <c r="B68" s="194"/>
      <c r="C68" s="194"/>
      <c r="D68" s="194" t="s">
        <v>187</v>
      </c>
      <c r="E68" s="193" t="s">
        <v>253</v>
      </c>
      <c r="F68" s="193" t="s">
        <v>253</v>
      </c>
      <c r="G68" s="193"/>
      <c r="H68" s="193"/>
      <c r="I68" s="193"/>
      <c r="J68" s="193"/>
    </row>
    <row r="69" ht="19.5" customHeight="1" spans="1:10">
      <c r="A69" s="194" t="s">
        <v>254</v>
      </c>
      <c r="B69" s="194"/>
      <c r="C69" s="194"/>
      <c r="D69" s="194" t="s">
        <v>255</v>
      </c>
      <c r="E69" s="193" t="s">
        <v>256</v>
      </c>
      <c r="F69" s="193"/>
      <c r="G69" s="193" t="s">
        <v>256</v>
      </c>
      <c r="H69" s="193"/>
      <c r="I69" s="193"/>
      <c r="J69" s="193"/>
    </row>
    <row r="70" ht="19.5" customHeight="1" spans="1:10">
      <c r="A70" s="194" t="s">
        <v>257</v>
      </c>
      <c r="B70" s="194"/>
      <c r="C70" s="194"/>
      <c r="D70" s="194" t="s">
        <v>258</v>
      </c>
      <c r="E70" s="193" t="s">
        <v>259</v>
      </c>
      <c r="F70" s="193"/>
      <c r="G70" s="193" t="s">
        <v>259</v>
      </c>
      <c r="H70" s="193"/>
      <c r="I70" s="193"/>
      <c r="J70" s="193"/>
    </row>
    <row r="71" ht="19.5" customHeight="1" spans="1:10">
      <c r="A71" s="194" t="s">
        <v>188</v>
      </c>
      <c r="B71" s="194"/>
      <c r="C71" s="194"/>
      <c r="D71" s="194" t="s">
        <v>189</v>
      </c>
      <c r="E71" s="193" t="s">
        <v>260</v>
      </c>
      <c r="F71" s="193"/>
      <c r="G71" s="193" t="s">
        <v>260</v>
      </c>
      <c r="H71" s="193"/>
      <c r="I71" s="193"/>
      <c r="J71" s="193"/>
    </row>
    <row r="72" ht="19.5" customHeight="1" spans="1:10">
      <c r="A72" s="194" t="s">
        <v>190</v>
      </c>
      <c r="B72" s="194"/>
      <c r="C72" s="194"/>
      <c r="D72" s="194" t="s">
        <v>191</v>
      </c>
      <c r="E72" s="193" t="s">
        <v>261</v>
      </c>
      <c r="F72" s="193"/>
      <c r="G72" s="193" t="s">
        <v>261</v>
      </c>
      <c r="H72" s="193"/>
      <c r="I72" s="193"/>
      <c r="J72" s="193"/>
    </row>
    <row r="73" ht="19.5" customHeight="1" spans="1:10">
      <c r="A73" s="194" t="s">
        <v>262</v>
      </c>
      <c r="B73" s="194"/>
      <c r="C73" s="194"/>
      <c r="D73" s="194" t="s">
        <v>263</v>
      </c>
      <c r="E73" s="193" t="s">
        <v>264</v>
      </c>
      <c r="F73" s="193"/>
      <c r="G73" s="193" t="s">
        <v>264</v>
      </c>
      <c r="H73" s="193"/>
      <c r="I73" s="193"/>
      <c r="J73" s="193"/>
    </row>
    <row r="74" ht="19.5" customHeight="1" spans="1:10">
      <c r="A74" s="194" t="s">
        <v>192</v>
      </c>
      <c r="B74" s="194"/>
      <c r="C74" s="194"/>
      <c r="D74" s="194" t="s">
        <v>193</v>
      </c>
      <c r="E74" s="193" t="s">
        <v>264</v>
      </c>
      <c r="F74" s="193"/>
      <c r="G74" s="193" t="s">
        <v>264</v>
      </c>
      <c r="H74" s="193"/>
      <c r="I74" s="193"/>
      <c r="J74" s="193"/>
    </row>
    <row r="75" ht="19.5" customHeight="1" spans="1:10">
      <c r="A75" s="194" t="s">
        <v>265</v>
      </c>
      <c r="B75" s="194"/>
      <c r="C75" s="194"/>
      <c r="D75" s="194" t="s">
        <v>266</v>
      </c>
      <c r="E75" s="193" t="s">
        <v>267</v>
      </c>
      <c r="F75" s="193"/>
      <c r="G75" s="193" t="s">
        <v>267</v>
      </c>
      <c r="H75" s="193"/>
      <c r="I75" s="193"/>
      <c r="J75" s="193"/>
    </row>
    <row r="76" ht="19.5" customHeight="1" spans="1:10">
      <c r="A76" s="194" t="s">
        <v>268</v>
      </c>
      <c r="B76" s="194"/>
      <c r="C76" s="194"/>
      <c r="D76" s="194" t="s">
        <v>269</v>
      </c>
      <c r="E76" s="193" t="s">
        <v>267</v>
      </c>
      <c r="F76" s="193"/>
      <c r="G76" s="193" t="s">
        <v>267</v>
      </c>
      <c r="H76" s="193"/>
      <c r="I76" s="193"/>
      <c r="J76" s="193"/>
    </row>
    <row r="77" ht="19.5" customHeight="1" spans="1:10">
      <c r="A77" s="194" t="s">
        <v>194</v>
      </c>
      <c r="B77" s="194"/>
      <c r="C77" s="194"/>
      <c r="D77" s="194" t="s">
        <v>195</v>
      </c>
      <c r="E77" s="193" t="s">
        <v>267</v>
      </c>
      <c r="F77" s="193"/>
      <c r="G77" s="193" t="s">
        <v>267</v>
      </c>
      <c r="H77" s="193"/>
      <c r="I77" s="193"/>
      <c r="J77" s="193"/>
    </row>
    <row r="78" ht="19.5" customHeight="1" spans="1:10">
      <c r="A78" s="194" t="s">
        <v>270</v>
      </c>
      <c r="B78" s="194"/>
      <c r="C78" s="194"/>
      <c r="D78" s="194" t="s">
        <v>271</v>
      </c>
      <c r="E78" s="193" t="s">
        <v>272</v>
      </c>
      <c r="F78" s="193" t="s">
        <v>273</v>
      </c>
      <c r="G78" s="193" t="s">
        <v>267</v>
      </c>
      <c r="H78" s="193"/>
      <c r="I78" s="193"/>
      <c r="J78" s="193"/>
    </row>
    <row r="79" ht="19.5" customHeight="1" spans="1:10">
      <c r="A79" s="194" t="s">
        <v>274</v>
      </c>
      <c r="B79" s="194"/>
      <c r="C79" s="194"/>
      <c r="D79" s="194" t="s">
        <v>275</v>
      </c>
      <c r="E79" s="193" t="s">
        <v>267</v>
      </c>
      <c r="F79" s="193"/>
      <c r="G79" s="193" t="s">
        <v>267</v>
      </c>
      <c r="H79" s="193"/>
      <c r="I79" s="193"/>
      <c r="J79" s="193"/>
    </row>
    <row r="80" ht="19.5" customHeight="1" spans="1:10">
      <c r="A80" s="194" t="s">
        <v>196</v>
      </c>
      <c r="B80" s="194"/>
      <c r="C80" s="194"/>
      <c r="D80" s="194" t="s">
        <v>197</v>
      </c>
      <c r="E80" s="193" t="s">
        <v>267</v>
      </c>
      <c r="F80" s="193"/>
      <c r="G80" s="193" t="s">
        <v>267</v>
      </c>
      <c r="H80" s="193"/>
      <c r="I80" s="193"/>
      <c r="J80" s="193"/>
    </row>
    <row r="81" ht="19.5" customHeight="1" spans="1:10">
      <c r="A81" s="194" t="s">
        <v>276</v>
      </c>
      <c r="B81" s="194"/>
      <c r="C81" s="194"/>
      <c r="D81" s="194" t="s">
        <v>277</v>
      </c>
      <c r="E81" s="193" t="s">
        <v>273</v>
      </c>
      <c r="F81" s="193" t="s">
        <v>273</v>
      </c>
      <c r="G81" s="193"/>
      <c r="H81" s="193"/>
      <c r="I81" s="193"/>
      <c r="J81" s="193"/>
    </row>
    <row r="82" ht="19.5" customHeight="1" spans="1:10">
      <c r="A82" s="194" t="s">
        <v>198</v>
      </c>
      <c r="B82" s="194"/>
      <c r="C82" s="194"/>
      <c r="D82" s="194" t="s">
        <v>199</v>
      </c>
      <c r="E82" s="193" t="s">
        <v>273</v>
      </c>
      <c r="F82" s="193" t="s">
        <v>273</v>
      </c>
      <c r="G82" s="193"/>
      <c r="H82" s="193"/>
      <c r="I82" s="193"/>
      <c r="J82" s="193"/>
    </row>
    <row r="83" ht="19.5" customHeight="1" spans="1:10">
      <c r="A83" s="194" t="s">
        <v>278</v>
      </c>
      <c r="B83" s="194"/>
      <c r="C83" s="194"/>
      <c r="D83" s="194" t="s">
        <v>279</v>
      </c>
      <c r="E83" s="193" t="s">
        <v>280</v>
      </c>
      <c r="F83" s="193"/>
      <c r="G83" s="193" t="s">
        <v>280</v>
      </c>
      <c r="H83" s="193"/>
      <c r="I83" s="193"/>
      <c r="J83" s="193"/>
    </row>
    <row r="84" ht="19.5" customHeight="1" spans="1:10">
      <c r="A84" s="194" t="s">
        <v>281</v>
      </c>
      <c r="B84" s="194"/>
      <c r="C84" s="194"/>
      <c r="D84" s="194" t="s">
        <v>282</v>
      </c>
      <c r="E84" s="193" t="s">
        <v>280</v>
      </c>
      <c r="F84" s="193"/>
      <c r="G84" s="193" t="s">
        <v>280</v>
      </c>
      <c r="H84" s="193"/>
      <c r="I84" s="193"/>
      <c r="J84" s="193"/>
    </row>
    <row r="85" ht="19.5" customHeight="1" spans="1:10">
      <c r="A85" s="194" t="s">
        <v>200</v>
      </c>
      <c r="B85" s="194"/>
      <c r="C85" s="194"/>
      <c r="D85" s="194" t="s">
        <v>201</v>
      </c>
      <c r="E85" s="193" t="s">
        <v>280</v>
      </c>
      <c r="F85" s="193"/>
      <c r="G85" s="193" t="s">
        <v>280</v>
      </c>
      <c r="H85" s="193"/>
      <c r="I85" s="193"/>
      <c r="J85" s="193"/>
    </row>
    <row r="86" ht="19.5" customHeight="1" spans="1:10">
      <c r="A86" s="194" t="s">
        <v>210</v>
      </c>
      <c r="B86" s="194"/>
      <c r="C86" s="194"/>
      <c r="D86" s="194"/>
      <c r="E86" s="194"/>
      <c r="F86" s="194"/>
      <c r="G86" s="194"/>
      <c r="H86" s="194"/>
      <c r="I86" s="194"/>
      <c r="J86" s="194"/>
    </row>
  </sheetData>
  <mergeCells count="8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J8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G46" sqref="G4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2" t="s">
        <v>283</v>
      </c>
    </row>
    <row r="2" ht="14.25" spans="9:9">
      <c r="I2" s="147" t="s">
        <v>284</v>
      </c>
    </row>
    <row r="3" ht="14.25" spans="1:9">
      <c r="A3" s="147" t="s">
        <v>2</v>
      </c>
      <c r="I3" s="147" t="s">
        <v>3</v>
      </c>
    </row>
    <row r="4" ht="19.5" customHeight="1" spans="1:9">
      <c r="A4" s="180" t="s">
        <v>285</v>
      </c>
      <c r="B4" s="180"/>
      <c r="C4" s="180"/>
      <c r="D4" s="180" t="s">
        <v>286</v>
      </c>
      <c r="E4" s="180"/>
      <c r="F4" s="180"/>
      <c r="G4" s="180"/>
      <c r="H4" s="180"/>
      <c r="I4" s="180"/>
    </row>
    <row r="5" ht="19.5" customHeight="1" spans="1:9">
      <c r="A5" s="187" t="s">
        <v>287</v>
      </c>
      <c r="B5" s="187" t="s">
        <v>7</v>
      </c>
      <c r="C5" s="187" t="s">
        <v>288</v>
      </c>
      <c r="D5" s="187" t="s">
        <v>289</v>
      </c>
      <c r="E5" s="187" t="s">
        <v>7</v>
      </c>
      <c r="F5" s="180" t="s">
        <v>129</v>
      </c>
      <c r="G5" s="187" t="s">
        <v>290</v>
      </c>
      <c r="H5" s="187" t="s">
        <v>291</v>
      </c>
      <c r="I5" s="187" t="s">
        <v>292</v>
      </c>
    </row>
    <row r="6" ht="19.5" customHeight="1" spans="1:9">
      <c r="A6" s="187"/>
      <c r="B6" s="187"/>
      <c r="C6" s="187"/>
      <c r="D6" s="187"/>
      <c r="E6" s="187"/>
      <c r="F6" s="180" t="s">
        <v>124</v>
      </c>
      <c r="G6" s="187" t="s">
        <v>290</v>
      </c>
      <c r="H6" s="187"/>
      <c r="I6" s="187"/>
    </row>
    <row r="7" ht="19.5" customHeight="1" spans="1:9">
      <c r="A7" s="180" t="s">
        <v>293</v>
      </c>
      <c r="B7" s="180"/>
      <c r="C7" s="180" t="s">
        <v>11</v>
      </c>
      <c r="D7" s="180" t="s">
        <v>293</v>
      </c>
      <c r="E7" s="180"/>
      <c r="F7" s="180" t="s">
        <v>12</v>
      </c>
      <c r="G7" s="180" t="s">
        <v>20</v>
      </c>
      <c r="H7" s="180" t="s">
        <v>24</v>
      </c>
      <c r="I7" s="180" t="s">
        <v>28</v>
      </c>
    </row>
    <row r="8" ht="19.5" customHeight="1" spans="1:9">
      <c r="A8" s="181" t="s">
        <v>294</v>
      </c>
      <c r="B8" s="180" t="s">
        <v>11</v>
      </c>
      <c r="C8" s="183">
        <v>27016661.68</v>
      </c>
      <c r="D8" s="181" t="s">
        <v>14</v>
      </c>
      <c r="E8" s="180" t="s">
        <v>22</v>
      </c>
      <c r="F8" s="183">
        <v>5193048.96</v>
      </c>
      <c r="G8" s="183">
        <v>5193048.96</v>
      </c>
      <c r="H8" s="183"/>
      <c r="I8" s="183"/>
    </row>
    <row r="9" ht="19.5" customHeight="1" spans="1:9">
      <c r="A9" s="181" t="s">
        <v>295</v>
      </c>
      <c r="B9" s="180" t="s">
        <v>12</v>
      </c>
      <c r="C9" s="183"/>
      <c r="D9" s="181" t="s">
        <v>17</v>
      </c>
      <c r="E9" s="180" t="s">
        <v>26</v>
      </c>
      <c r="F9" s="183"/>
      <c r="G9" s="183"/>
      <c r="H9" s="183"/>
      <c r="I9" s="183"/>
    </row>
    <row r="10" ht="19.5" customHeight="1" spans="1:9">
      <c r="A10" s="181" t="s">
        <v>296</v>
      </c>
      <c r="B10" s="180" t="s">
        <v>20</v>
      </c>
      <c r="C10" s="183"/>
      <c r="D10" s="181" t="s">
        <v>21</v>
      </c>
      <c r="E10" s="180" t="s">
        <v>30</v>
      </c>
      <c r="F10" s="183"/>
      <c r="G10" s="183"/>
      <c r="H10" s="183"/>
      <c r="I10" s="183"/>
    </row>
    <row r="11" ht="19.5" customHeight="1" spans="1:9">
      <c r="A11" s="181"/>
      <c r="B11" s="180" t="s">
        <v>24</v>
      </c>
      <c r="C11" s="193"/>
      <c r="D11" s="181" t="s">
        <v>25</v>
      </c>
      <c r="E11" s="180" t="s">
        <v>34</v>
      </c>
      <c r="F11" s="183">
        <v>8610</v>
      </c>
      <c r="G11" s="183">
        <v>8610</v>
      </c>
      <c r="H11" s="183"/>
      <c r="I11" s="183"/>
    </row>
    <row r="12" ht="19.5" customHeight="1" spans="1:9">
      <c r="A12" s="181"/>
      <c r="B12" s="180" t="s">
        <v>28</v>
      </c>
      <c r="C12" s="193"/>
      <c r="D12" s="181" t="s">
        <v>29</v>
      </c>
      <c r="E12" s="180" t="s">
        <v>38</v>
      </c>
      <c r="F12" s="183"/>
      <c r="G12" s="183"/>
      <c r="H12" s="183"/>
      <c r="I12" s="183"/>
    </row>
    <row r="13" ht="19.5" customHeight="1" spans="1:9">
      <c r="A13" s="181"/>
      <c r="B13" s="180" t="s">
        <v>32</v>
      </c>
      <c r="C13" s="193"/>
      <c r="D13" s="181" t="s">
        <v>33</v>
      </c>
      <c r="E13" s="180" t="s">
        <v>42</v>
      </c>
      <c r="F13" s="183"/>
      <c r="G13" s="183"/>
      <c r="H13" s="183"/>
      <c r="I13" s="183"/>
    </row>
    <row r="14" ht="19.5" customHeight="1" spans="1:9">
      <c r="A14" s="181"/>
      <c r="B14" s="180" t="s">
        <v>36</v>
      </c>
      <c r="C14" s="193"/>
      <c r="D14" s="181" t="s">
        <v>37</v>
      </c>
      <c r="E14" s="180" t="s">
        <v>45</v>
      </c>
      <c r="F14" s="183">
        <v>859663</v>
      </c>
      <c r="G14" s="183">
        <v>859663</v>
      </c>
      <c r="H14" s="183"/>
      <c r="I14" s="183"/>
    </row>
    <row r="15" ht="19.5" customHeight="1" spans="1:9">
      <c r="A15" s="181"/>
      <c r="B15" s="180" t="s">
        <v>40</v>
      </c>
      <c r="C15" s="193"/>
      <c r="D15" s="181" t="s">
        <v>41</v>
      </c>
      <c r="E15" s="180" t="s">
        <v>48</v>
      </c>
      <c r="F15" s="183">
        <v>1038966.6</v>
      </c>
      <c r="G15" s="183">
        <v>1038966.6</v>
      </c>
      <c r="H15" s="183"/>
      <c r="I15" s="183"/>
    </row>
    <row r="16" ht="19.5" customHeight="1" spans="1:9">
      <c r="A16" s="181"/>
      <c r="B16" s="180" t="s">
        <v>43</v>
      </c>
      <c r="C16" s="193"/>
      <c r="D16" s="181" t="s">
        <v>44</v>
      </c>
      <c r="E16" s="180" t="s">
        <v>51</v>
      </c>
      <c r="F16" s="183">
        <v>796522.73</v>
      </c>
      <c r="G16" s="183">
        <v>796522.73</v>
      </c>
      <c r="H16" s="183"/>
      <c r="I16" s="183"/>
    </row>
    <row r="17" ht="19.5" customHeight="1" spans="1:9">
      <c r="A17" s="181"/>
      <c r="B17" s="180" t="s">
        <v>46</v>
      </c>
      <c r="C17" s="193"/>
      <c r="D17" s="181" t="s">
        <v>47</v>
      </c>
      <c r="E17" s="180" t="s">
        <v>54</v>
      </c>
      <c r="F17" s="183"/>
      <c r="G17" s="183"/>
      <c r="H17" s="183"/>
      <c r="I17" s="183"/>
    </row>
    <row r="18" ht="19.5" customHeight="1" spans="1:9">
      <c r="A18" s="181"/>
      <c r="B18" s="180" t="s">
        <v>49</v>
      </c>
      <c r="C18" s="193"/>
      <c r="D18" s="181" t="s">
        <v>50</v>
      </c>
      <c r="E18" s="180" t="s">
        <v>57</v>
      </c>
      <c r="F18" s="183">
        <v>951234</v>
      </c>
      <c r="G18" s="183">
        <v>951234</v>
      </c>
      <c r="H18" s="183"/>
      <c r="I18" s="183"/>
    </row>
    <row r="19" ht="19.5" customHeight="1" spans="1:9">
      <c r="A19" s="181"/>
      <c r="B19" s="180" t="s">
        <v>52</v>
      </c>
      <c r="C19" s="193"/>
      <c r="D19" s="181" t="s">
        <v>53</v>
      </c>
      <c r="E19" s="180" t="s">
        <v>60</v>
      </c>
      <c r="F19" s="183">
        <v>13395164.39</v>
      </c>
      <c r="G19" s="183">
        <v>13395164.39</v>
      </c>
      <c r="H19" s="183"/>
      <c r="I19" s="183"/>
    </row>
    <row r="20" ht="19.5" customHeight="1" spans="1:9">
      <c r="A20" s="181"/>
      <c r="B20" s="180" t="s">
        <v>55</v>
      </c>
      <c r="C20" s="193"/>
      <c r="D20" s="181" t="s">
        <v>56</v>
      </c>
      <c r="E20" s="180" t="s">
        <v>63</v>
      </c>
      <c r="F20" s="183">
        <v>3040000</v>
      </c>
      <c r="G20" s="183">
        <v>3040000</v>
      </c>
      <c r="H20" s="183"/>
      <c r="I20" s="183"/>
    </row>
    <row r="21" ht="19.5" customHeight="1" spans="1:9">
      <c r="A21" s="181"/>
      <c r="B21" s="180" t="s">
        <v>58</v>
      </c>
      <c r="C21" s="193"/>
      <c r="D21" s="181" t="s">
        <v>59</v>
      </c>
      <c r="E21" s="180" t="s">
        <v>66</v>
      </c>
      <c r="F21" s="183"/>
      <c r="G21" s="183"/>
      <c r="H21" s="183"/>
      <c r="I21" s="183"/>
    </row>
    <row r="22" ht="19.5" customHeight="1" spans="1:9">
      <c r="A22" s="181"/>
      <c r="B22" s="180" t="s">
        <v>61</v>
      </c>
      <c r="C22" s="193"/>
      <c r="D22" s="181" t="s">
        <v>62</v>
      </c>
      <c r="E22" s="180" t="s">
        <v>69</v>
      </c>
      <c r="F22" s="183"/>
      <c r="G22" s="183"/>
      <c r="H22" s="183"/>
      <c r="I22" s="183"/>
    </row>
    <row r="23" ht="19.5" customHeight="1" spans="1:9">
      <c r="A23" s="181"/>
      <c r="B23" s="180" t="s">
        <v>64</v>
      </c>
      <c r="C23" s="193"/>
      <c r="D23" s="181" t="s">
        <v>65</v>
      </c>
      <c r="E23" s="180" t="s">
        <v>72</v>
      </c>
      <c r="F23" s="183"/>
      <c r="G23" s="183"/>
      <c r="H23" s="183"/>
      <c r="I23" s="183"/>
    </row>
    <row r="24" ht="19.5" customHeight="1" spans="1:9">
      <c r="A24" s="181"/>
      <c r="B24" s="180" t="s">
        <v>67</v>
      </c>
      <c r="C24" s="193"/>
      <c r="D24" s="181" t="s">
        <v>68</v>
      </c>
      <c r="E24" s="180" t="s">
        <v>75</v>
      </c>
      <c r="F24" s="183"/>
      <c r="G24" s="183"/>
      <c r="H24" s="183"/>
      <c r="I24" s="183"/>
    </row>
    <row r="25" ht="19.5" customHeight="1" spans="1:9">
      <c r="A25" s="181"/>
      <c r="B25" s="180" t="s">
        <v>70</v>
      </c>
      <c r="C25" s="193"/>
      <c r="D25" s="181" t="s">
        <v>71</v>
      </c>
      <c r="E25" s="180" t="s">
        <v>78</v>
      </c>
      <c r="F25" s="183">
        <v>450000</v>
      </c>
      <c r="G25" s="183">
        <v>450000</v>
      </c>
      <c r="H25" s="183"/>
      <c r="I25" s="183"/>
    </row>
    <row r="26" ht="19.5" customHeight="1" spans="1:9">
      <c r="A26" s="181"/>
      <c r="B26" s="180" t="s">
        <v>73</v>
      </c>
      <c r="C26" s="193"/>
      <c r="D26" s="181" t="s">
        <v>74</v>
      </c>
      <c r="E26" s="180" t="s">
        <v>81</v>
      </c>
      <c r="F26" s="183">
        <v>1275452</v>
      </c>
      <c r="G26" s="183">
        <v>1275452</v>
      </c>
      <c r="H26" s="183"/>
      <c r="I26" s="183"/>
    </row>
    <row r="27" ht="19.5" customHeight="1" spans="1:9">
      <c r="A27" s="181"/>
      <c r="B27" s="180" t="s">
        <v>76</v>
      </c>
      <c r="C27" s="193"/>
      <c r="D27" s="181" t="s">
        <v>77</v>
      </c>
      <c r="E27" s="180" t="s">
        <v>84</v>
      </c>
      <c r="F27" s="183"/>
      <c r="G27" s="183"/>
      <c r="H27" s="183"/>
      <c r="I27" s="183"/>
    </row>
    <row r="28" ht="19.5" customHeight="1" spans="1:9">
      <c r="A28" s="181"/>
      <c r="B28" s="180" t="s">
        <v>79</v>
      </c>
      <c r="C28" s="193"/>
      <c r="D28" s="181" t="s">
        <v>80</v>
      </c>
      <c r="E28" s="180" t="s">
        <v>87</v>
      </c>
      <c r="F28" s="183"/>
      <c r="G28" s="183"/>
      <c r="H28" s="183"/>
      <c r="I28" s="183"/>
    </row>
    <row r="29" ht="19.5" customHeight="1" spans="1:9">
      <c r="A29" s="181"/>
      <c r="B29" s="180" t="s">
        <v>82</v>
      </c>
      <c r="C29" s="193"/>
      <c r="D29" s="181" t="s">
        <v>83</v>
      </c>
      <c r="E29" s="180" t="s">
        <v>90</v>
      </c>
      <c r="F29" s="183">
        <v>8000</v>
      </c>
      <c r="G29" s="183">
        <v>8000</v>
      </c>
      <c r="H29" s="183"/>
      <c r="I29" s="183"/>
    </row>
    <row r="30" ht="19.5" customHeight="1" spans="1:9">
      <c r="A30" s="181"/>
      <c r="B30" s="180" t="s">
        <v>85</v>
      </c>
      <c r="C30" s="193"/>
      <c r="D30" s="181" t="s">
        <v>86</v>
      </c>
      <c r="E30" s="180" t="s">
        <v>93</v>
      </c>
      <c r="F30" s="183"/>
      <c r="G30" s="183"/>
      <c r="H30" s="183"/>
      <c r="I30" s="183"/>
    </row>
    <row r="31" ht="19.5" customHeight="1" spans="1:9">
      <c r="A31" s="181"/>
      <c r="B31" s="180" t="s">
        <v>88</v>
      </c>
      <c r="C31" s="193"/>
      <c r="D31" s="181" t="s">
        <v>89</v>
      </c>
      <c r="E31" s="180" t="s">
        <v>96</v>
      </c>
      <c r="F31" s="183"/>
      <c r="G31" s="183"/>
      <c r="H31" s="183"/>
      <c r="I31" s="183"/>
    </row>
    <row r="32" ht="19.5" customHeight="1" spans="1:9">
      <c r="A32" s="181"/>
      <c r="B32" s="180" t="s">
        <v>91</v>
      </c>
      <c r="C32" s="193"/>
      <c r="D32" s="181" t="s">
        <v>92</v>
      </c>
      <c r="E32" s="180" t="s">
        <v>100</v>
      </c>
      <c r="F32" s="183"/>
      <c r="G32" s="183"/>
      <c r="H32" s="183"/>
      <c r="I32" s="183"/>
    </row>
    <row r="33" ht="19.5" customHeight="1" spans="1:9">
      <c r="A33" s="181"/>
      <c r="B33" s="180" t="s">
        <v>94</v>
      </c>
      <c r="C33" s="193"/>
      <c r="D33" s="181" t="s">
        <v>95</v>
      </c>
      <c r="E33" s="180" t="s">
        <v>104</v>
      </c>
      <c r="F33" s="183"/>
      <c r="G33" s="183"/>
      <c r="H33" s="183"/>
      <c r="I33" s="183"/>
    </row>
    <row r="34" ht="19.5" customHeight="1" spans="1:9">
      <c r="A34" s="180" t="s">
        <v>97</v>
      </c>
      <c r="B34" s="180" t="s">
        <v>98</v>
      </c>
      <c r="C34" s="183">
        <v>27016661.68</v>
      </c>
      <c r="D34" s="180" t="s">
        <v>99</v>
      </c>
      <c r="E34" s="180" t="s">
        <v>108</v>
      </c>
      <c r="F34" s="183">
        <v>27016661.68</v>
      </c>
      <c r="G34" s="183">
        <v>27016661.68</v>
      </c>
      <c r="H34" s="183"/>
      <c r="I34" s="183"/>
    </row>
    <row r="35" ht="19.5" customHeight="1" spans="1:9">
      <c r="A35" s="181" t="s">
        <v>297</v>
      </c>
      <c r="B35" s="180" t="s">
        <v>102</v>
      </c>
      <c r="C35" s="183">
        <v>1098873.55</v>
      </c>
      <c r="D35" s="181" t="s">
        <v>298</v>
      </c>
      <c r="E35" s="180" t="s">
        <v>111</v>
      </c>
      <c r="F35" s="183">
        <v>1098873.55</v>
      </c>
      <c r="G35" s="183">
        <v>1098873.55</v>
      </c>
      <c r="H35" s="183"/>
      <c r="I35" s="183">
        <v>0</v>
      </c>
    </row>
    <row r="36" ht="19.5" customHeight="1" spans="1:9">
      <c r="A36" s="181" t="s">
        <v>294</v>
      </c>
      <c r="B36" s="180" t="s">
        <v>106</v>
      </c>
      <c r="C36" s="183">
        <v>1098873.55</v>
      </c>
      <c r="D36" s="181"/>
      <c r="E36" s="180" t="s">
        <v>299</v>
      </c>
      <c r="F36" s="193"/>
      <c r="G36" s="193"/>
      <c r="H36" s="193"/>
      <c r="I36" s="193"/>
    </row>
    <row r="37" ht="19.5" customHeight="1" spans="1:9">
      <c r="A37" s="181" t="s">
        <v>295</v>
      </c>
      <c r="B37" s="180" t="s">
        <v>110</v>
      </c>
      <c r="C37" s="183"/>
      <c r="D37" s="180"/>
      <c r="E37" s="180" t="s">
        <v>300</v>
      </c>
      <c r="F37" s="193"/>
      <c r="G37" s="193"/>
      <c r="H37" s="193"/>
      <c r="I37" s="193"/>
    </row>
    <row r="38" ht="19.5" customHeight="1" spans="1:9">
      <c r="A38" s="181" t="s">
        <v>296</v>
      </c>
      <c r="B38" s="180" t="s">
        <v>15</v>
      </c>
      <c r="C38" s="183">
        <v>0</v>
      </c>
      <c r="D38" s="181"/>
      <c r="E38" s="180" t="s">
        <v>301</v>
      </c>
      <c r="F38" s="193"/>
      <c r="G38" s="193"/>
      <c r="H38" s="193"/>
      <c r="I38" s="193"/>
    </row>
    <row r="39" ht="19.5" customHeight="1" spans="1:9">
      <c r="A39" s="180" t="s">
        <v>109</v>
      </c>
      <c r="B39" s="180" t="s">
        <v>18</v>
      </c>
      <c r="C39" s="183">
        <v>28115535.23</v>
      </c>
      <c r="D39" s="180" t="s">
        <v>109</v>
      </c>
      <c r="E39" s="180" t="s">
        <v>302</v>
      </c>
      <c r="F39" s="183">
        <v>28115535.23</v>
      </c>
      <c r="G39" s="183">
        <v>28115535.23</v>
      </c>
      <c r="H39" s="183"/>
      <c r="I39" s="183">
        <v>0</v>
      </c>
    </row>
    <row r="40" ht="19.5" customHeight="1" spans="1:9">
      <c r="A40" s="194" t="s">
        <v>303</v>
      </c>
      <c r="B40" s="194"/>
      <c r="C40" s="194"/>
      <c r="D40" s="194"/>
      <c r="E40" s="194"/>
      <c r="F40" s="194"/>
      <c r="G40" s="194"/>
      <c r="H40" s="194"/>
      <c r="I40" s="1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2"/>
  <sheetViews>
    <sheetView workbookViewId="0">
      <pane xSplit="4" ySplit="9" topLeftCell="H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2" t="s">
        <v>304</v>
      </c>
    </row>
    <row r="2" ht="14.25" spans="20:20">
      <c r="T2" s="147" t="s">
        <v>305</v>
      </c>
    </row>
    <row r="3" ht="14.25" spans="1:20">
      <c r="A3" s="147" t="s">
        <v>2</v>
      </c>
      <c r="T3" s="147" t="s">
        <v>3</v>
      </c>
    </row>
    <row r="4" ht="19.5" customHeight="1" spans="1:20">
      <c r="A4" s="187" t="s">
        <v>6</v>
      </c>
      <c r="B4" s="187"/>
      <c r="C4" s="187"/>
      <c r="D4" s="187"/>
      <c r="E4" s="187" t="s">
        <v>306</v>
      </c>
      <c r="F4" s="187"/>
      <c r="G4" s="187"/>
      <c r="H4" s="187" t="s">
        <v>307</v>
      </c>
      <c r="I4" s="187"/>
      <c r="J4" s="187"/>
      <c r="K4" s="187" t="s">
        <v>308</v>
      </c>
      <c r="L4" s="187"/>
      <c r="M4" s="187"/>
      <c r="N4" s="187"/>
      <c r="O4" s="187"/>
      <c r="P4" s="187" t="s">
        <v>107</v>
      </c>
      <c r="Q4" s="187"/>
      <c r="R4" s="187"/>
      <c r="S4" s="187"/>
      <c r="T4" s="187"/>
    </row>
    <row r="5" ht="19.5" customHeight="1" spans="1:20">
      <c r="A5" s="187" t="s">
        <v>122</v>
      </c>
      <c r="B5" s="187"/>
      <c r="C5" s="187"/>
      <c r="D5" s="187" t="s">
        <v>123</v>
      </c>
      <c r="E5" s="187" t="s">
        <v>129</v>
      </c>
      <c r="F5" s="187" t="s">
        <v>309</v>
      </c>
      <c r="G5" s="187" t="s">
        <v>310</v>
      </c>
      <c r="H5" s="187" t="s">
        <v>129</v>
      </c>
      <c r="I5" s="187" t="s">
        <v>205</v>
      </c>
      <c r="J5" s="187" t="s">
        <v>206</v>
      </c>
      <c r="K5" s="187" t="s">
        <v>129</v>
      </c>
      <c r="L5" s="187" t="s">
        <v>205</v>
      </c>
      <c r="M5" s="187"/>
      <c r="N5" s="187"/>
      <c r="O5" s="187" t="s">
        <v>206</v>
      </c>
      <c r="P5" s="187" t="s">
        <v>129</v>
      </c>
      <c r="Q5" s="187" t="s">
        <v>309</v>
      </c>
      <c r="R5" s="187" t="s">
        <v>310</v>
      </c>
      <c r="S5" s="187"/>
      <c r="T5" s="187"/>
    </row>
    <row r="6" ht="19.5" customHeight="1" spans="1:20">
      <c r="A6" s="187"/>
      <c r="B6" s="187"/>
      <c r="C6" s="187"/>
      <c r="D6" s="187"/>
      <c r="E6" s="187"/>
      <c r="F6" s="187"/>
      <c r="G6" s="187" t="s">
        <v>124</v>
      </c>
      <c r="H6" s="187"/>
      <c r="I6" s="187" t="s">
        <v>311</v>
      </c>
      <c r="J6" s="187" t="s">
        <v>124</v>
      </c>
      <c r="K6" s="187"/>
      <c r="L6" s="187" t="s">
        <v>124</v>
      </c>
      <c r="M6" s="187" t="s">
        <v>312</v>
      </c>
      <c r="N6" s="187" t="s">
        <v>311</v>
      </c>
      <c r="O6" s="187"/>
      <c r="P6" s="187"/>
      <c r="Q6" s="187"/>
      <c r="R6" s="187" t="s">
        <v>124</v>
      </c>
      <c r="S6" s="187" t="s">
        <v>313</v>
      </c>
      <c r="T6" s="187" t="s">
        <v>314</v>
      </c>
    </row>
    <row r="7" ht="19.5" customHeight="1" spans="1:20">
      <c r="A7" s="187"/>
      <c r="B7" s="187"/>
      <c r="C7" s="187"/>
      <c r="D7" s="187"/>
      <c r="E7" s="187"/>
      <c r="F7" s="187"/>
      <c r="G7" s="187"/>
      <c r="H7" s="187"/>
      <c r="I7" s="187"/>
      <c r="J7" s="187"/>
      <c r="K7" s="187"/>
      <c r="L7" s="187"/>
      <c r="M7" s="187"/>
      <c r="N7" s="187"/>
      <c r="O7" s="187"/>
      <c r="P7" s="187"/>
      <c r="Q7" s="187"/>
      <c r="R7" s="187"/>
      <c r="S7" s="187"/>
      <c r="T7" s="187"/>
    </row>
    <row r="8" ht="19.5" customHeight="1" spans="1:20">
      <c r="A8" s="187" t="s">
        <v>126</v>
      </c>
      <c r="B8" s="187" t="s">
        <v>127</v>
      </c>
      <c r="C8" s="187" t="s">
        <v>128</v>
      </c>
      <c r="D8" s="187" t="s">
        <v>10</v>
      </c>
      <c r="E8" s="180" t="s">
        <v>11</v>
      </c>
      <c r="F8" s="180" t="s">
        <v>12</v>
      </c>
      <c r="G8" s="180" t="s">
        <v>20</v>
      </c>
      <c r="H8" s="180" t="s">
        <v>24</v>
      </c>
      <c r="I8" s="180" t="s">
        <v>28</v>
      </c>
      <c r="J8" s="180" t="s">
        <v>32</v>
      </c>
      <c r="K8" s="180" t="s">
        <v>36</v>
      </c>
      <c r="L8" s="180" t="s">
        <v>40</v>
      </c>
      <c r="M8" s="180" t="s">
        <v>43</v>
      </c>
      <c r="N8" s="180" t="s">
        <v>46</v>
      </c>
      <c r="O8" s="180" t="s">
        <v>49</v>
      </c>
      <c r="P8" s="180" t="s">
        <v>52</v>
      </c>
      <c r="Q8" s="180" t="s">
        <v>55</v>
      </c>
      <c r="R8" s="180" t="s">
        <v>58</v>
      </c>
      <c r="S8" s="180" t="s">
        <v>61</v>
      </c>
      <c r="T8" s="180" t="s">
        <v>64</v>
      </c>
    </row>
    <row r="9" ht="19.5" customHeight="1" spans="1:20">
      <c r="A9" s="187"/>
      <c r="B9" s="187"/>
      <c r="C9" s="187"/>
      <c r="D9" s="187" t="s">
        <v>129</v>
      </c>
      <c r="E9" s="183">
        <v>1098873.55</v>
      </c>
      <c r="F9" s="183">
        <v>998874.54</v>
      </c>
      <c r="G9" s="183">
        <v>99999.01</v>
      </c>
      <c r="H9" s="183">
        <v>27016661.68</v>
      </c>
      <c r="I9" s="183">
        <v>15254373.45</v>
      </c>
      <c r="J9" s="183">
        <v>11762288.23</v>
      </c>
      <c r="K9" s="183">
        <v>27016661.68</v>
      </c>
      <c r="L9" s="183">
        <v>15254373.45</v>
      </c>
      <c r="M9" s="183">
        <v>14567980.99</v>
      </c>
      <c r="N9" s="183">
        <v>686392.46</v>
      </c>
      <c r="O9" s="183">
        <v>11762288.23</v>
      </c>
      <c r="P9" s="183">
        <v>1098873.55</v>
      </c>
      <c r="Q9" s="183">
        <v>998874.54</v>
      </c>
      <c r="R9" s="183">
        <v>99999.01</v>
      </c>
      <c r="S9" s="183">
        <v>99999.01</v>
      </c>
      <c r="T9" s="183">
        <v>0</v>
      </c>
    </row>
    <row r="10" ht="19.5" customHeight="1" spans="1:20">
      <c r="A10" s="194" t="s">
        <v>130</v>
      </c>
      <c r="B10" s="194"/>
      <c r="C10" s="194"/>
      <c r="D10" s="194" t="s">
        <v>131</v>
      </c>
      <c r="E10" s="183">
        <v>940</v>
      </c>
      <c r="F10" s="183">
        <v>940</v>
      </c>
      <c r="G10" s="183">
        <v>0</v>
      </c>
      <c r="H10" s="183">
        <v>172538</v>
      </c>
      <c r="I10" s="183">
        <v>172538</v>
      </c>
      <c r="J10" s="183"/>
      <c r="K10" s="183">
        <v>172538</v>
      </c>
      <c r="L10" s="183">
        <v>172538</v>
      </c>
      <c r="M10" s="183">
        <v>160318</v>
      </c>
      <c r="N10" s="183">
        <v>12220</v>
      </c>
      <c r="O10" s="183"/>
      <c r="P10" s="183">
        <v>940</v>
      </c>
      <c r="Q10" s="183">
        <v>940</v>
      </c>
      <c r="R10" s="183">
        <v>0</v>
      </c>
      <c r="S10" s="183">
        <v>0</v>
      </c>
      <c r="T10" s="183">
        <v>0</v>
      </c>
    </row>
    <row r="11" ht="19.5" customHeight="1" spans="1:20">
      <c r="A11" s="194" t="s">
        <v>132</v>
      </c>
      <c r="B11" s="194"/>
      <c r="C11" s="194"/>
      <c r="D11" s="194" t="s">
        <v>131</v>
      </c>
      <c r="E11" s="183">
        <v>170934.92</v>
      </c>
      <c r="F11" s="183">
        <v>170934.92</v>
      </c>
      <c r="G11" s="183">
        <v>0</v>
      </c>
      <c r="H11" s="183">
        <v>2897508.96</v>
      </c>
      <c r="I11" s="183">
        <v>2897508.96</v>
      </c>
      <c r="J11" s="183"/>
      <c r="K11" s="183">
        <v>2897508.96</v>
      </c>
      <c r="L11" s="183">
        <v>2897508.96</v>
      </c>
      <c r="M11" s="183">
        <v>2476476.5</v>
      </c>
      <c r="N11" s="183">
        <v>421032.46</v>
      </c>
      <c r="O11" s="183"/>
      <c r="P11" s="183">
        <v>170934.92</v>
      </c>
      <c r="Q11" s="183">
        <v>170934.92</v>
      </c>
      <c r="R11" s="183">
        <v>0</v>
      </c>
      <c r="S11" s="183">
        <v>0</v>
      </c>
      <c r="T11" s="183">
        <v>0</v>
      </c>
    </row>
    <row r="12" ht="19.5" customHeight="1" spans="1:20">
      <c r="A12" s="194" t="s">
        <v>135</v>
      </c>
      <c r="B12" s="194"/>
      <c r="C12" s="194"/>
      <c r="D12" s="194" t="s">
        <v>131</v>
      </c>
      <c r="E12" s="183">
        <v>3805.13</v>
      </c>
      <c r="F12" s="183">
        <v>3805.13</v>
      </c>
      <c r="G12" s="183">
        <v>0</v>
      </c>
      <c r="H12" s="183">
        <v>506410</v>
      </c>
      <c r="I12" s="183">
        <v>506410</v>
      </c>
      <c r="J12" s="183"/>
      <c r="K12" s="183">
        <v>506410</v>
      </c>
      <c r="L12" s="183">
        <v>506410</v>
      </c>
      <c r="M12" s="183">
        <v>457530</v>
      </c>
      <c r="N12" s="183">
        <v>48880</v>
      </c>
      <c r="O12" s="183"/>
      <c r="P12" s="183">
        <v>3805.13</v>
      </c>
      <c r="Q12" s="183">
        <v>3805.13</v>
      </c>
      <c r="R12" s="183">
        <v>0</v>
      </c>
      <c r="S12" s="183">
        <v>0</v>
      </c>
      <c r="T12" s="183">
        <v>0</v>
      </c>
    </row>
    <row r="13" ht="19.5" customHeight="1" spans="1:20">
      <c r="A13" s="194" t="s">
        <v>136</v>
      </c>
      <c r="B13" s="194"/>
      <c r="C13" s="194"/>
      <c r="D13" s="194" t="s">
        <v>137</v>
      </c>
      <c r="E13" s="183">
        <v>0</v>
      </c>
      <c r="F13" s="183">
        <v>0</v>
      </c>
      <c r="G13" s="183">
        <v>0</v>
      </c>
      <c r="H13" s="183">
        <v>196557</v>
      </c>
      <c r="I13" s="183"/>
      <c r="J13" s="183">
        <v>196557</v>
      </c>
      <c r="K13" s="183">
        <v>196557</v>
      </c>
      <c r="L13" s="183"/>
      <c r="M13" s="183"/>
      <c r="N13" s="183"/>
      <c r="O13" s="183">
        <v>196557</v>
      </c>
      <c r="P13" s="183">
        <v>0</v>
      </c>
      <c r="Q13" s="183">
        <v>0</v>
      </c>
      <c r="R13" s="183">
        <v>0</v>
      </c>
      <c r="S13" s="183">
        <v>0</v>
      </c>
      <c r="T13" s="183">
        <v>0</v>
      </c>
    </row>
    <row r="14" ht="19.5" customHeight="1" spans="1:20">
      <c r="A14" s="194" t="s">
        <v>138</v>
      </c>
      <c r="B14" s="194"/>
      <c r="C14" s="194"/>
      <c r="D14" s="194" t="s">
        <v>131</v>
      </c>
      <c r="E14" s="183">
        <v>87580</v>
      </c>
      <c r="F14" s="183">
        <v>87580</v>
      </c>
      <c r="G14" s="183">
        <v>0</v>
      </c>
      <c r="H14" s="183">
        <v>420035</v>
      </c>
      <c r="I14" s="183">
        <v>420035</v>
      </c>
      <c r="J14" s="183"/>
      <c r="K14" s="183">
        <v>420035</v>
      </c>
      <c r="L14" s="183">
        <v>420035</v>
      </c>
      <c r="M14" s="183">
        <v>315595</v>
      </c>
      <c r="N14" s="183">
        <v>104440</v>
      </c>
      <c r="O14" s="183"/>
      <c r="P14" s="183">
        <v>87580</v>
      </c>
      <c r="Q14" s="183">
        <v>87580</v>
      </c>
      <c r="R14" s="183">
        <v>0</v>
      </c>
      <c r="S14" s="183">
        <v>0</v>
      </c>
      <c r="T14" s="183">
        <v>0</v>
      </c>
    </row>
    <row r="15" ht="19.5" customHeight="1" spans="1:20">
      <c r="A15" s="194" t="s">
        <v>139</v>
      </c>
      <c r="B15" s="194"/>
      <c r="C15" s="194"/>
      <c r="D15" s="194" t="s">
        <v>140</v>
      </c>
      <c r="E15" s="183">
        <v>0</v>
      </c>
      <c r="F15" s="183">
        <v>0</v>
      </c>
      <c r="G15" s="183">
        <v>0</v>
      </c>
      <c r="H15" s="183">
        <v>1000000</v>
      </c>
      <c r="I15" s="183"/>
      <c r="J15" s="183">
        <v>1000000</v>
      </c>
      <c r="K15" s="183">
        <v>1000000</v>
      </c>
      <c r="L15" s="183"/>
      <c r="M15" s="183"/>
      <c r="N15" s="183"/>
      <c r="O15" s="183">
        <v>1000000</v>
      </c>
      <c r="P15" s="183">
        <v>0</v>
      </c>
      <c r="Q15" s="183">
        <v>0</v>
      </c>
      <c r="R15" s="183">
        <v>0</v>
      </c>
      <c r="S15" s="183">
        <v>0</v>
      </c>
      <c r="T15" s="183">
        <v>0</v>
      </c>
    </row>
    <row r="16" ht="19.5" customHeight="1" spans="1:20">
      <c r="A16" s="194" t="s">
        <v>141</v>
      </c>
      <c r="B16" s="194"/>
      <c r="C16" s="194"/>
      <c r="D16" s="194" t="s">
        <v>142</v>
      </c>
      <c r="E16" s="183">
        <v>0</v>
      </c>
      <c r="F16" s="183">
        <v>0</v>
      </c>
      <c r="G16" s="183">
        <v>0</v>
      </c>
      <c r="H16" s="183">
        <v>8610</v>
      </c>
      <c r="I16" s="183"/>
      <c r="J16" s="183">
        <v>8610</v>
      </c>
      <c r="K16" s="183">
        <v>8610</v>
      </c>
      <c r="L16" s="183"/>
      <c r="M16" s="183"/>
      <c r="N16" s="183"/>
      <c r="O16" s="183">
        <v>8610</v>
      </c>
      <c r="P16" s="183">
        <v>0</v>
      </c>
      <c r="Q16" s="183">
        <v>0</v>
      </c>
      <c r="R16" s="183">
        <v>0</v>
      </c>
      <c r="S16" s="183">
        <v>0</v>
      </c>
      <c r="T16" s="183">
        <v>0</v>
      </c>
    </row>
    <row r="17" ht="19.5" customHeight="1" spans="1:20">
      <c r="A17" s="194" t="s">
        <v>143</v>
      </c>
      <c r="B17" s="194"/>
      <c r="C17" s="194"/>
      <c r="D17" s="194" t="s">
        <v>144</v>
      </c>
      <c r="E17" s="183">
        <v>110782.32</v>
      </c>
      <c r="F17" s="183">
        <v>110782.32</v>
      </c>
      <c r="G17" s="183">
        <v>0</v>
      </c>
      <c r="H17" s="183">
        <v>479442</v>
      </c>
      <c r="I17" s="183">
        <v>479442</v>
      </c>
      <c r="J17" s="183"/>
      <c r="K17" s="183">
        <v>479442</v>
      </c>
      <c r="L17" s="183">
        <v>479442</v>
      </c>
      <c r="M17" s="183">
        <v>466562</v>
      </c>
      <c r="N17" s="183">
        <v>12880</v>
      </c>
      <c r="O17" s="183"/>
      <c r="P17" s="183">
        <v>110782.32</v>
      </c>
      <c r="Q17" s="183">
        <v>110782.32</v>
      </c>
      <c r="R17" s="183">
        <v>0</v>
      </c>
      <c r="S17" s="183">
        <v>0</v>
      </c>
      <c r="T17" s="183">
        <v>0</v>
      </c>
    </row>
    <row r="18" ht="19.5" customHeight="1" spans="1:20">
      <c r="A18" s="194" t="s">
        <v>145</v>
      </c>
      <c r="B18" s="194"/>
      <c r="C18" s="194"/>
      <c r="D18" s="194" t="s">
        <v>146</v>
      </c>
      <c r="E18" s="183">
        <v>44620</v>
      </c>
      <c r="F18" s="183">
        <v>44620</v>
      </c>
      <c r="G18" s="183">
        <v>0</v>
      </c>
      <c r="H18" s="183">
        <v>380221</v>
      </c>
      <c r="I18" s="183">
        <v>380221</v>
      </c>
      <c r="J18" s="183"/>
      <c r="K18" s="183">
        <v>380221</v>
      </c>
      <c r="L18" s="183">
        <v>380221</v>
      </c>
      <c r="M18" s="183">
        <v>370561</v>
      </c>
      <c r="N18" s="183">
        <v>9660</v>
      </c>
      <c r="O18" s="183"/>
      <c r="P18" s="183">
        <v>44620</v>
      </c>
      <c r="Q18" s="183">
        <v>44620</v>
      </c>
      <c r="R18" s="183">
        <v>0</v>
      </c>
      <c r="S18" s="183">
        <v>0</v>
      </c>
      <c r="T18" s="183">
        <v>0</v>
      </c>
    </row>
    <row r="19" ht="19.5" customHeight="1" spans="1:20">
      <c r="A19" s="194" t="s">
        <v>315</v>
      </c>
      <c r="B19" s="194"/>
      <c r="C19" s="194"/>
      <c r="D19" s="194" t="s">
        <v>316</v>
      </c>
      <c r="E19" s="183">
        <v>153361.8</v>
      </c>
      <c r="F19" s="183">
        <v>153361.8</v>
      </c>
      <c r="G19" s="183">
        <v>0</v>
      </c>
      <c r="H19" s="183"/>
      <c r="I19" s="183"/>
      <c r="J19" s="183"/>
      <c r="K19" s="183"/>
      <c r="L19" s="183"/>
      <c r="M19" s="183"/>
      <c r="N19" s="183"/>
      <c r="O19" s="183"/>
      <c r="P19" s="183">
        <v>153361.8</v>
      </c>
      <c r="Q19" s="183">
        <v>153361.8</v>
      </c>
      <c r="R19" s="183">
        <v>0</v>
      </c>
      <c r="S19" s="183">
        <v>0</v>
      </c>
      <c r="T19" s="183">
        <v>0</v>
      </c>
    </row>
    <row r="20" ht="19.5" customHeight="1" spans="1:20">
      <c r="A20" s="194" t="s">
        <v>149</v>
      </c>
      <c r="B20" s="194"/>
      <c r="C20" s="194"/>
      <c r="D20" s="194" t="s">
        <v>150</v>
      </c>
      <c r="E20" s="183">
        <v>0</v>
      </c>
      <c r="F20" s="183">
        <v>0</v>
      </c>
      <c r="G20" s="183">
        <v>0</v>
      </c>
      <c r="H20" s="183">
        <v>893799.68</v>
      </c>
      <c r="I20" s="183">
        <v>893799.68</v>
      </c>
      <c r="J20" s="183"/>
      <c r="K20" s="183">
        <v>893799.68</v>
      </c>
      <c r="L20" s="183">
        <v>893799.68</v>
      </c>
      <c r="M20" s="183">
        <v>893799.68</v>
      </c>
      <c r="N20" s="183">
        <v>0</v>
      </c>
      <c r="O20" s="183"/>
      <c r="P20" s="183">
        <v>0</v>
      </c>
      <c r="Q20" s="183">
        <v>0</v>
      </c>
      <c r="R20" s="183">
        <v>0</v>
      </c>
      <c r="S20" s="183">
        <v>0</v>
      </c>
      <c r="T20" s="183">
        <v>0</v>
      </c>
    </row>
    <row r="21" ht="19.5" customHeight="1" spans="1:20">
      <c r="A21" s="194" t="s">
        <v>151</v>
      </c>
      <c r="B21" s="194"/>
      <c r="C21" s="194"/>
      <c r="D21" s="194" t="s">
        <v>152</v>
      </c>
      <c r="E21" s="183">
        <v>9143.35</v>
      </c>
      <c r="F21" s="183">
        <v>9143.35</v>
      </c>
      <c r="G21" s="183">
        <v>0</v>
      </c>
      <c r="H21" s="183">
        <v>52305.58</v>
      </c>
      <c r="I21" s="183">
        <v>52305.58</v>
      </c>
      <c r="J21" s="183"/>
      <c r="K21" s="183">
        <v>52305.58</v>
      </c>
      <c r="L21" s="183">
        <v>52305.58</v>
      </c>
      <c r="M21" s="183">
        <v>52305.58</v>
      </c>
      <c r="N21" s="183">
        <v>0</v>
      </c>
      <c r="O21" s="183"/>
      <c r="P21" s="183">
        <v>9143.35</v>
      </c>
      <c r="Q21" s="183">
        <v>9143.35</v>
      </c>
      <c r="R21" s="183">
        <v>0</v>
      </c>
      <c r="S21" s="183">
        <v>0</v>
      </c>
      <c r="T21" s="183">
        <v>0</v>
      </c>
    </row>
    <row r="22" ht="19.5" customHeight="1" spans="1:20">
      <c r="A22" s="194" t="s">
        <v>153</v>
      </c>
      <c r="B22" s="194"/>
      <c r="C22" s="194"/>
      <c r="D22" s="194" t="s">
        <v>154</v>
      </c>
      <c r="E22" s="183">
        <v>0</v>
      </c>
      <c r="F22" s="183">
        <v>0</v>
      </c>
      <c r="G22" s="183">
        <v>0</v>
      </c>
      <c r="H22" s="183">
        <v>39715.4</v>
      </c>
      <c r="I22" s="183">
        <v>39715.4</v>
      </c>
      <c r="J22" s="183"/>
      <c r="K22" s="183">
        <v>39715.4</v>
      </c>
      <c r="L22" s="183">
        <v>39715.4</v>
      </c>
      <c r="M22" s="183">
        <v>39715.4</v>
      </c>
      <c r="N22" s="183">
        <v>0</v>
      </c>
      <c r="O22" s="183"/>
      <c r="P22" s="183">
        <v>0</v>
      </c>
      <c r="Q22" s="183">
        <v>0</v>
      </c>
      <c r="R22" s="183">
        <v>0</v>
      </c>
      <c r="S22" s="183">
        <v>0</v>
      </c>
      <c r="T22" s="183">
        <v>0</v>
      </c>
    </row>
    <row r="23" ht="19.5" customHeight="1" spans="1:20">
      <c r="A23" s="194" t="s">
        <v>157</v>
      </c>
      <c r="B23" s="194"/>
      <c r="C23" s="194"/>
      <c r="D23" s="194" t="s">
        <v>158</v>
      </c>
      <c r="E23" s="183">
        <v>0</v>
      </c>
      <c r="F23" s="183">
        <v>0</v>
      </c>
      <c r="G23" s="183">
        <v>0</v>
      </c>
      <c r="H23" s="183">
        <v>53145.94</v>
      </c>
      <c r="I23" s="183">
        <v>53145.94</v>
      </c>
      <c r="J23" s="183"/>
      <c r="K23" s="183">
        <v>53145.94</v>
      </c>
      <c r="L23" s="183">
        <v>53145.94</v>
      </c>
      <c r="M23" s="183">
        <v>53145.94</v>
      </c>
      <c r="N23" s="183">
        <v>0</v>
      </c>
      <c r="O23" s="183"/>
      <c r="P23" s="183">
        <v>0</v>
      </c>
      <c r="Q23" s="183">
        <v>0</v>
      </c>
      <c r="R23" s="183">
        <v>0</v>
      </c>
      <c r="S23" s="183">
        <v>0</v>
      </c>
      <c r="T23" s="183">
        <v>0</v>
      </c>
    </row>
    <row r="24" ht="19.5" customHeight="1" spans="1:20">
      <c r="A24" s="194" t="s">
        <v>317</v>
      </c>
      <c r="B24" s="194"/>
      <c r="C24" s="194"/>
      <c r="D24" s="194" t="s">
        <v>131</v>
      </c>
      <c r="E24" s="183">
        <v>4256</v>
      </c>
      <c r="F24" s="183">
        <v>4256</v>
      </c>
      <c r="G24" s="183">
        <v>0</v>
      </c>
      <c r="H24" s="183"/>
      <c r="I24" s="183"/>
      <c r="J24" s="183"/>
      <c r="K24" s="183"/>
      <c r="L24" s="183"/>
      <c r="M24" s="183"/>
      <c r="N24" s="183"/>
      <c r="O24" s="183"/>
      <c r="P24" s="183">
        <v>4256</v>
      </c>
      <c r="Q24" s="183">
        <v>4256</v>
      </c>
      <c r="R24" s="183">
        <v>0</v>
      </c>
      <c r="S24" s="183">
        <v>0</v>
      </c>
      <c r="T24" s="183">
        <v>0</v>
      </c>
    </row>
    <row r="25" ht="19.5" customHeight="1" spans="1:20">
      <c r="A25" s="194" t="s">
        <v>161</v>
      </c>
      <c r="B25" s="194"/>
      <c r="C25" s="194"/>
      <c r="D25" s="194" t="s">
        <v>162</v>
      </c>
      <c r="E25" s="183">
        <v>0</v>
      </c>
      <c r="F25" s="183">
        <v>0</v>
      </c>
      <c r="G25" s="183">
        <v>0</v>
      </c>
      <c r="H25" s="183">
        <v>268950.46</v>
      </c>
      <c r="I25" s="183">
        <v>268950.46</v>
      </c>
      <c r="J25" s="183"/>
      <c r="K25" s="183">
        <v>268950.46</v>
      </c>
      <c r="L25" s="183">
        <v>268950.46</v>
      </c>
      <c r="M25" s="183">
        <v>268950.46</v>
      </c>
      <c r="N25" s="183">
        <v>0</v>
      </c>
      <c r="O25" s="183"/>
      <c r="P25" s="183">
        <v>0</v>
      </c>
      <c r="Q25" s="183">
        <v>0</v>
      </c>
      <c r="R25" s="183">
        <v>0</v>
      </c>
      <c r="S25" s="183">
        <v>0</v>
      </c>
      <c r="T25" s="183">
        <v>0</v>
      </c>
    </row>
    <row r="26" ht="19.5" customHeight="1" spans="1:20">
      <c r="A26" s="194" t="s">
        <v>163</v>
      </c>
      <c r="B26" s="194"/>
      <c r="C26" s="194"/>
      <c r="D26" s="194" t="s">
        <v>164</v>
      </c>
      <c r="E26" s="183">
        <v>13796.02</v>
      </c>
      <c r="F26" s="183">
        <v>13796.02</v>
      </c>
      <c r="G26" s="183">
        <v>0</v>
      </c>
      <c r="H26" s="183">
        <v>251989.46</v>
      </c>
      <c r="I26" s="183">
        <v>251989.46</v>
      </c>
      <c r="J26" s="183"/>
      <c r="K26" s="183">
        <v>251989.46</v>
      </c>
      <c r="L26" s="183">
        <v>251989.46</v>
      </c>
      <c r="M26" s="183">
        <v>251989.46</v>
      </c>
      <c r="N26" s="183">
        <v>0</v>
      </c>
      <c r="O26" s="183"/>
      <c r="P26" s="183">
        <v>13796.02</v>
      </c>
      <c r="Q26" s="183">
        <v>13796.02</v>
      </c>
      <c r="R26" s="183">
        <v>0</v>
      </c>
      <c r="S26" s="183">
        <v>0</v>
      </c>
      <c r="T26" s="183">
        <v>0</v>
      </c>
    </row>
    <row r="27" ht="19.5" customHeight="1" spans="1:20">
      <c r="A27" s="194" t="s">
        <v>165</v>
      </c>
      <c r="B27" s="194"/>
      <c r="C27" s="194"/>
      <c r="D27" s="194" t="s">
        <v>166</v>
      </c>
      <c r="E27" s="183">
        <v>6063.03</v>
      </c>
      <c r="F27" s="183">
        <v>6063.03</v>
      </c>
      <c r="G27" s="183">
        <v>0</v>
      </c>
      <c r="H27" s="183">
        <v>260849.46</v>
      </c>
      <c r="I27" s="183">
        <v>260849.46</v>
      </c>
      <c r="J27" s="183"/>
      <c r="K27" s="183">
        <v>260849.46</v>
      </c>
      <c r="L27" s="183">
        <v>260849.46</v>
      </c>
      <c r="M27" s="183">
        <v>260849.46</v>
      </c>
      <c r="N27" s="183">
        <v>0</v>
      </c>
      <c r="O27" s="183"/>
      <c r="P27" s="183">
        <v>6063.03</v>
      </c>
      <c r="Q27" s="183">
        <v>6063.03</v>
      </c>
      <c r="R27" s="183">
        <v>0</v>
      </c>
      <c r="S27" s="183">
        <v>0</v>
      </c>
      <c r="T27" s="183">
        <v>0</v>
      </c>
    </row>
    <row r="28" ht="19.5" customHeight="1" spans="1:20">
      <c r="A28" s="194" t="s">
        <v>167</v>
      </c>
      <c r="B28" s="194"/>
      <c r="C28" s="194"/>
      <c r="D28" s="194" t="s">
        <v>168</v>
      </c>
      <c r="E28" s="183">
        <v>0</v>
      </c>
      <c r="F28" s="183">
        <v>0</v>
      </c>
      <c r="G28" s="183">
        <v>0</v>
      </c>
      <c r="H28" s="183">
        <v>14733.35</v>
      </c>
      <c r="I28" s="183">
        <v>14733.35</v>
      </c>
      <c r="J28" s="183"/>
      <c r="K28" s="183">
        <v>14733.35</v>
      </c>
      <c r="L28" s="183">
        <v>14733.35</v>
      </c>
      <c r="M28" s="183">
        <v>14733.35</v>
      </c>
      <c r="N28" s="183">
        <v>0</v>
      </c>
      <c r="O28" s="183"/>
      <c r="P28" s="183">
        <v>0</v>
      </c>
      <c r="Q28" s="183">
        <v>0</v>
      </c>
      <c r="R28" s="183">
        <v>0</v>
      </c>
      <c r="S28" s="183">
        <v>0</v>
      </c>
      <c r="T28" s="183">
        <v>0</v>
      </c>
    </row>
    <row r="29" ht="19.5" customHeight="1" spans="1:20">
      <c r="A29" s="194" t="s">
        <v>169</v>
      </c>
      <c r="B29" s="194"/>
      <c r="C29" s="194"/>
      <c r="D29" s="194" t="s">
        <v>170</v>
      </c>
      <c r="E29" s="183">
        <v>72398.3</v>
      </c>
      <c r="F29" s="183">
        <v>72398.3</v>
      </c>
      <c r="G29" s="183">
        <v>0</v>
      </c>
      <c r="H29" s="183">
        <v>951234</v>
      </c>
      <c r="I29" s="183">
        <v>951234</v>
      </c>
      <c r="J29" s="183"/>
      <c r="K29" s="183">
        <v>951234</v>
      </c>
      <c r="L29" s="183">
        <v>951234</v>
      </c>
      <c r="M29" s="183">
        <v>925474</v>
      </c>
      <c r="N29" s="183">
        <v>25760</v>
      </c>
      <c r="O29" s="183"/>
      <c r="P29" s="183">
        <v>72398.3</v>
      </c>
      <c r="Q29" s="183">
        <v>72398.3</v>
      </c>
      <c r="R29" s="183">
        <v>0</v>
      </c>
      <c r="S29" s="183">
        <v>0</v>
      </c>
      <c r="T29" s="183">
        <v>0</v>
      </c>
    </row>
    <row r="30" ht="19.5" customHeight="1" spans="1:20">
      <c r="A30" s="194" t="s">
        <v>171</v>
      </c>
      <c r="B30" s="194"/>
      <c r="C30" s="194"/>
      <c r="D30" s="194" t="s">
        <v>172</v>
      </c>
      <c r="E30" s="183">
        <v>13177.16</v>
      </c>
      <c r="F30" s="183">
        <v>13177.16</v>
      </c>
      <c r="G30" s="183">
        <v>0</v>
      </c>
      <c r="H30" s="183">
        <v>1519947</v>
      </c>
      <c r="I30" s="183">
        <v>1519947</v>
      </c>
      <c r="J30" s="183"/>
      <c r="K30" s="183">
        <v>1519947</v>
      </c>
      <c r="L30" s="183">
        <v>1519947</v>
      </c>
      <c r="M30" s="183">
        <v>1487747</v>
      </c>
      <c r="N30" s="183">
        <v>32200</v>
      </c>
      <c r="O30" s="183"/>
      <c r="P30" s="183">
        <v>13177.16</v>
      </c>
      <c r="Q30" s="183">
        <v>13177.16</v>
      </c>
      <c r="R30" s="183">
        <v>0</v>
      </c>
      <c r="S30" s="183">
        <v>0</v>
      </c>
      <c r="T30" s="183">
        <v>0</v>
      </c>
    </row>
    <row r="31" ht="19.5" customHeight="1" spans="1:20">
      <c r="A31" s="194" t="s">
        <v>173</v>
      </c>
      <c r="B31" s="194"/>
      <c r="C31" s="194"/>
      <c r="D31" s="194" t="s">
        <v>174</v>
      </c>
      <c r="E31" s="183">
        <v>4700</v>
      </c>
      <c r="F31" s="183">
        <v>4700</v>
      </c>
      <c r="G31" s="183">
        <v>0</v>
      </c>
      <c r="H31" s="183">
        <v>608458</v>
      </c>
      <c r="I31" s="183">
        <v>608458</v>
      </c>
      <c r="J31" s="183"/>
      <c r="K31" s="183">
        <v>608458</v>
      </c>
      <c r="L31" s="183">
        <v>608458</v>
      </c>
      <c r="M31" s="183">
        <v>595578</v>
      </c>
      <c r="N31" s="183">
        <v>12880</v>
      </c>
      <c r="O31" s="183"/>
      <c r="P31" s="183">
        <v>4700</v>
      </c>
      <c r="Q31" s="183">
        <v>4700</v>
      </c>
      <c r="R31" s="183">
        <v>0</v>
      </c>
      <c r="S31" s="183">
        <v>0</v>
      </c>
      <c r="T31" s="183">
        <v>0</v>
      </c>
    </row>
    <row r="32" ht="19.5" customHeight="1" spans="1:20">
      <c r="A32" s="194" t="s">
        <v>175</v>
      </c>
      <c r="B32" s="194"/>
      <c r="C32" s="194"/>
      <c r="D32" s="194" t="s">
        <v>176</v>
      </c>
      <c r="E32" s="183">
        <v>0</v>
      </c>
      <c r="F32" s="183">
        <v>0</v>
      </c>
      <c r="G32" s="183">
        <v>0</v>
      </c>
      <c r="H32" s="183">
        <v>50000</v>
      </c>
      <c r="I32" s="183"/>
      <c r="J32" s="183">
        <v>50000</v>
      </c>
      <c r="K32" s="183">
        <v>50000</v>
      </c>
      <c r="L32" s="183"/>
      <c r="M32" s="183"/>
      <c r="N32" s="183"/>
      <c r="O32" s="183">
        <v>50000</v>
      </c>
      <c r="P32" s="183">
        <v>0</v>
      </c>
      <c r="Q32" s="183">
        <v>0</v>
      </c>
      <c r="R32" s="183">
        <v>0</v>
      </c>
      <c r="S32" s="183">
        <v>0</v>
      </c>
      <c r="T32" s="183">
        <v>0</v>
      </c>
    </row>
    <row r="33" ht="19.5" customHeight="1" spans="1:20">
      <c r="A33" s="194" t="s">
        <v>177</v>
      </c>
      <c r="B33" s="194"/>
      <c r="C33" s="194"/>
      <c r="D33" s="194" t="s">
        <v>178</v>
      </c>
      <c r="E33" s="183">
        <v>4923.51</v>
      </c>
      <c r="F33" s="183">
        <v>4923.51</v>
      </c>
      <c r="G33" s="183">
        <v>0</v>
      </c>
      <c r="H33" s="183">
        <v>257464</v>
      </c>
      <c r="I33" s="183">
        <v>257464</v>
      </c>
      <c r="J33" s="183"/>
      <c r="K33" s="183">
        <v>257464</v>
      </c>
      <c r="L33" s="183">
        <v>257464</v>
      </c>
      <c r="M33" s="183">
        <v>251024</v>
      </c>
      <c r="N33" s="183">
        <v>6440</v>
      </c>
      <c r="O33" s="183"/>
      <c r="P33" s="183">
        <v>4923.51</v>
      </c>
      <c r="Q33" s="183">
        <v>4923.51</v>
      </c>
      <c r="R33" s="183">
        <v>0</v>
      </c>
      <c r="S33" s="183">
        <v>0</v>
      </c>
      <c r="T33" s="183">
        <v>0</v>
      </c>
    </row>
    <row r="34" ht="19.5" customHeight="1" spans="1:20">
      <c r="A34" s="194" t="s">
        <v>318</v>
      </c>
      <c r="B34" s="194"/>
      <c r="C34" s="194"/>
      <c r="D34" s="194" t="s">
        <v>319</v>
      </c>
      <c r="E34" s="183">
        <v>99999.01</v>
      </c>
      <c r="F34" s="183">
        <v>0</v>
      </c>
      <c r="G34" s="183">
        <v>99999.01</v>
      </c>
      <c r="H34" s="183"/>
      <c r="I34" s="183"/>
      <c r="J34" s="183"/>
      <c r="K34" s="183"/>
      <c r="L34" s="183"/>
      <c r="M34" s="183"/>
      <c r="N34" s="183"/>
      <c r="O34" s="183"/>
      <c r="P34" s="183">
        <v>99999.01</v>
      </c>
      <c r="Q34" s="183">
        <v>0</v>
      </c>
      <c r="R34" s="183">
        <v>99999.01</v>
      </c>
      <c r="S34" s="183">
        <v>99999.01</v>
      </c>
      <c r="T34" s="183">
        <v>0</v>
      </c>
    </row>
    <row r="35" ht="19.5" customHeight="1" spans="1:20">
      <c r="A35" s="194" t="s">
        <v>179</v>
      </c>
      <c r="B35" s="194"/>
      <c r="C35" s="194"/>
      <c r="D35" s="194" t="s">
        <v>180</v>
      </c>
      <c r="E35" s="183">
        <v>0</v>
      </c>
      <c r="F35" s="183">
        <v>0</v>
      </c>
      <c r="G35" s="183">
        <v>0</v>
      </c>
      <c r="H35" s="183">
        <v>2450000</v>
      </c>
      <c r="I35" s="183"/>
      <c r="J35" s="183">
        <v>2450000</v>
      </c>
      <c r="K35" s="183">
        <v>2450000</v>
      </c>
      <c r="L35" s="183"/>
      <c r="M35" s="183"/>
      <c r="N35" s="183"/>
      <c r="O35" s="183">
        <v>2450000</v>
      </c>
      <c r="P35" s="183">
        <v>0</v>
      </c>
      <c r="Q35" s="183">
        <v>0</v>
      </c>
      <c r="R35" s="183">
        <v>0</v>
      </c>
      <c r="S35" s="183">
        <v>0</v>
      </c>
      <c r="T35" s="183">
        <v>0</v>
      </c>
    </row>
    <row r="36" ht="19.5" customHeight="1" spans="1:20">
      <c r="A36" s="194" t="s">
        <v>182</v>
      </c>
      <c r="B36" s="194"/>
      <c r="C36" s="194"/>
      <c r="D36" s="194" t="s">
        <v>183</v>
      </c>
      <c r="E36" s="183">
        <v>0</v>
      </c>
      <c r="F36" s="183">
        <v>0</v>
      </c>
      <c r="G36" s="183">
        <v>0</v>
      </c>
      <c r="H36" s="183">
        <v>4109121.23</v>
      </c>
      <c r="I36" s="183"/>
      <c r="J36" s="183">
        <v>4109121.23</v>
      </c>
      <c r="K36" s="183">
        <v>4109121.23</v>
      </c>
      <c r="L36" s="183"/>
      <c r="M36" s="183"/>
      <c r="N36" s="183"/>
      <c r="O36" s="183">
        <v>4109121.23</v>
      </c>
      <c r="P36" s="183">
        <v>0</v>
      </c>
      <c r="Q36" s="183">
        <v>0</v>
      </c>
      <c r="R36" s="183">
        <v>0</v>
      </c>
      <c r="S36" s="183">
        <v>0</v>
      </c>
      <c r="T36" s="183">
        <v>0</v>
      </c>
    </row>
    <row r="37" ht="19.5" customHeight="1" spans="1:20">
      <c r="A37" s="194" t="s">
        <v>184</v>
      </c>
      <c r="B37" s="194"/>
      <c r="C37" s="194"/>
      <c r="D37" s="194" t="s">
        <v>185</v>
      </c>
      <c r="E37" s="183">
        <v>186193</v>
      </c>
      <c r="F37" s="183">
        <v>186193</v>
      </c>
      <c r="G37" s="183">
        <v>0</v>
      </c>
      <c r="H37" s="183">
        <v>3303524.16</v>
      </c>
      <c r="I37" s="183">
        <v>3303524.16</v>
      </c>
      <c r="J37" s="183"/>
      <c r="K37" s="183">
        <v>3303524.16</v>
      </c>
      <c r="L37" s="183">
        <v>3303524.16</v>
      </c>
      <c r="M37" s="183">
        <v>3303524.16</v>
      </c>
      <c r="N37" s="183">
        <v>0</v>
      </c>
      <c r="O37" s="183"/>
      <c r="P37" s="183">
        <v>186193</v>
      </c>
      <c r="Q37" s="183">
        <v>186193</v>
      </c>
      <c r="R37" s="183">
        <v>0</v>
      </c>
      <c r="S37" s="183">
        <v>0</v>
      </c>
      <c r="T37" s="183">
        <v>0</v>
      </c>
    </row>
    <row r="38" ht="19.5" customHeight="1" spans="1:20">
      <c r="A38" s="194" t="s">
        <v>186</v>
      </c>
      <c r="B38" s="194"/>
      <c r="C38" s="194"/>
      <c r="D38" s="194" t="s">
        <v>187</v>
      </c>
      <c r="E38" s="183">
        <v>112200</v>
      </c>
      <c r="F38" s="183">
        <v>112200</v>
      </c>
      <c r="G38" s="183">
        <v>0</v>
      </c>
      <c r="H38" s="183">
        <v>1096650</v>
      </c>
      <c r="I38" s="183">
        <v>1096650</v>
      </c>
      <c r="J38" s="183"/>
      <c r="K38" s="183">
        <v>1096650</v>
      </c>
      <c r="L38" s="183">
        <v>1096650</v>
      </c>
      <c r="M38" s="183">
        <v>1096650</v>
      </c>
      <c r="N38" s="183">
        <v>0</v>
      </c>
      <c r="O38" s="183"/>
      <c r="P38" s="183">
        <v>112200</v>
      </c>
      <c r="Q38" s="183">
        <v>112200</v>
      </c>
      <c r="R38" s="183">
        <v>0</v>
      </c>
      <c r="S38" s="183">
        <v>0</v>
      </c>
      <c r="T38" s="183">
        <v>0</v>
      </c>
    </row>
    <row r="39" ht="19.5" customHeight="1" spans="1:20">
      <c r="A39" s="194" t="s">
        <v>188</v>
      </c>
      <c r="B39" s="194"/>
      <c r="C39" s="194"/>
      <c r="D39" s="194" t="s">
        <v>189</v>
      </c>
      <c r="E39" s="183">
        <v>0</v>
      </c>
      <c r="F39" s="183">
        <v>0</v>
      </c>
      <c r="G39" s="183">
        <v>0</v>
      </c>
      <c r="H39" s="183">
        <v>940000</v>
      </c>
      <c r="I39" s="183"/>
      <c r="J39" s="183">
        <v>940000</v>
      </c>
      <c r="K39" s="183">
        <v>940000</v>
      </c>
      <c r="L39" s="183"/>
      <c r="M39" s="183"/>
      <c r="N39" s="183"/>
      <c r="O39" s="183">
        <v>940000</v>
      </c>
      <c r="P39" s="183">
        <v>0</v>
      </c>
      <c r="Q39" s="183">
        <v>0</v>
      </c>
      <c r="R39" s="183">
        <v>0</v>
      </c>
      <c r="S39" s="183">
        <v>0</v>
      </c>
      <c r="T39" s="183">
        <v>0</v>
      </c>
    </row>
    <row r="40" ht="19.5" customHeight="1" spans="1:20">
      <c r="A40" s="194" t="s">
        <v>192</v>
      </c>
      <c r="B40" s="194"/>
      <c r="C40" s="194"/>
      <c r="D40" s="194" t="s">
        <v>193</v>
      </c>
      <c r="E40" s="183">
        <v>0</v>
      </c>
      <c r="F40" s="183">
        <v>0</v>
      </c>
      <c r="G40" s="183">
        <v>0</v>
      </c>
      <c r="H40" s="183">
        <v>2100000</v>
      </c>
      <c r="I40" s="183"/>
      <c r="J40" s="183">
        <v>2100000</v>
      </c>
      <c r="K40" s="183">
        <v>2100000</v>
      </c>
      <c r="L40" s="183"/>
      <c r="M40" s="183"/>
      <c r="N40" s="183"/>
      <c r="O40" s="183">
        <v>2100000</v>
      </c>
      <c r="P40" s="183">
        <v>0</v>
      </c>
      <c r="Q40" s="183">
        <v>0</v>
      </c>
      <c r="R40" s="183">
        <v>0</v>
      </c>
      <c r="S40" s="183">
        <v>0</v>
      </c>
      <c r="T40" s="183">
        <v>0</v>
      </c>
    </row>
    <row r="41" ht="19.5" customHeight="1" spans="1:20">
      <c r="A41" s="194" t="s">
        <v>194</v>
      </c>
      <c r="B41" s="194"/>
      <c r="C41" s="194"/>
      <c r="D41" s="194" t="s">
        <v>195</v>
      </c>
      <c r="E41" s="183">
        <v>0</v>
      </c>
      <c r="F41" s="183">
        <v>0</v>
      </c>
      <c r="G41" s="183">
        <v>0</v>
      </c>
      <c r="H41" s="183">
        <v>450000</v>
      </c>
      <c r="I41" s="183"/>
      <c r="J41" s="183">
        <v>450000</v>
      </c>
      <c r="K41" s="183">
        <v>450000</v>
      </c>
      <c r="L41" s="183"/>
      <c r="M41" s="183"/>
      <c r="N41" s="183"/>
      <c r="O41" s="183">
        <v>450000</v>
      </c>
      <c r="P41" s="183">
        <v>0</v>
      </c>
      <c r="Q41" s="183">
        <v>0</v>
      </c>
      <c r="R41" s="183">
        <v>0</v>
      </c>
      <c r="S41" s="183">
        <v>0</v>
      </c>
      <c r="T41" s="183">
        <v>0</v>
      </c>
    </row>
    <row r="42" ht="19.5" customHeight="1" spans="1:20">
      <c r="A42" s="194" t="s">
        <v>196</v>
      </c>
      <c r="B42" s="194"/>
      <c r="C42" s="194"/>
      <c r="D42" s="194" t="s">
        <v>197</v>
      </c>
      <c r="E42" s="183">
        <v>0</v>
      </c>
      <c r="F42" s="183">
        <v>0</v>
      </c>
      <c r="G42" s="183">
        <v>0</v>
      </c>
      <c r="H42" s="183">
        <v>450000</v>
      </c>
      <c r="I42" s="183"/>
      <c r="J42" s="183">
        <v>450000</v>
      </c>
      <c r="K42" s="183">
        <v>450000</v>
      </c>
      <c r="L42" s="183"/>
      <c r="M42" s="183"/>
      <c r="N42" s="183"/>
      <c r="O42" s="183">
        <v>450000</v>
      </c>
      <c r="P42" s="183">
        <v>0</v>
      </c>
      <c r="Q42" s="183">
        <v>0</v>
      </c>
      <c r="R42" s="183">
        <v>0</v>
      </c>
      <c r="S42" s="183">
        <v>0</v>
      </c>
      <c r="T42" s="183">
        <v>0</v>
      </c>
    </row>
    <row r="43" ht="19.5" customHeight="1" spans="1:20">
      <c r="A43" s="194" t="s">
        <v>198</v>
      </c>
      <c r="B43" s="194"/>
      <c r="C43" s="194"/>
      <c r="D43" s="194" t="s">
        <v>199</v>
      </c>
      <c r="E43" s="183">
        <v>0</v>
      </c>
      <c r="F43" s="183">
        <v>0</v>
      </c>
      <c r="G43" s="183">
        <v>0</v>
      </c>
      <c r="H43" s="183">
        <v>825452</v>
      </c>
      <c r="I43" s="183">
        <v>825452</v>
      </c>
      <c r="J43" s="183"/>
      <c r="K43" s="183">
        <v>825452</v>
      </c>
      <c r="L43" s="183">
        <v>825452</v>
      </c>
      <c r="M43" s="183">
        <v>825452</v>
      </c>
      <c r="N43" s="183">
        <v>0</v>
      </c>
      <c r="O43" s="183"/>
      <c r="P43" s="183">
        <v>0</v>
      </c>
      <c r="Q43" s="183">
        <v>0</v>
      </c>
      <c r="R43" s="183">
        <v>0</v>
      </c>
      <c r="S43" s="183">
        <v>0</v>
      </c>
      <c r="T43" s="183">
        <v>0</v>
      </c>
    </row>
    <row r="44" ht="19.5" customHeight="1" spans="1:20">
      <c r="A44" s="194" t="s">
        <v>200</v>
      </c>
      <c r="B44" s="194"/>
      <c r="C44" s="194"/>
      <c r="D44" s="194" t="s">
        <v>201</v>
      </c>
      <c r="E44" s="183">
        <v>0</v>
      </c>
      <c r="F44" s="183">
        <v>0</v>
      </c>
      <c r="G44" s="183">
        <v>0</v>
      </c>
      <c r="H44" s="183">
        <v>8000</v>
      </c>
      <c r="I44" s="183"/>
      <c r="J44" s="183">
        <v>8000</v>
      </c>
      <c r="K44" s="183">
        <v>8000</v>
      </c>
      <c r="L44" s="183"/>
      <c r="M44" s="183"/>
      <c r="N44" s="183"/>
      <c r="O44" s="183">
        <v>8000</v>
      </c>
      <c r="P44" s="183">
        <v>0</v>
      </c>
      <c r="Q44" s="183">
        <v>0</v>
      </c>
      <c r="R44" s="183">
        <v>0</v>
      </c>
      <c r="S44" s="183">
        <v>0</v>
      </c>
      <c r="T44" s="183">
        <v>0</v>
      </c>
    </row>
    <row r="45" ht="19.5" customHeight="1" spans="1:20">
      <c r="A45" s="194" t="s">
        <v>320</v>
      </c>
      <c r="B45" s="194"/>
      <c r="C45" s="194"/>
      <c r="D45" s="194"/>
      <c r="E45" s="194"/>
      <c r="F45" s="194"/>
      <c r="G45" s="194"/>
      <c r="H45" s="194"/>
      <c r="I45" s="194"/>
      <c r="J45" s="194"/>
      <c r="K45" s="194"/>
      <c r="L45" s="194"/>
      <c r="M45" s="194"/>
      <c r="N45" s="194"/>
      <c r="O45" s="194"/>
      <c r="P45" s="194"/>
      <c r="Q45" s="194"/>
      <c r="R45" s="194"/>
      <c r="S45" s="194"/>
      <c r="T45" s="194"/>
    </row>
    <row r="46" ht="19.5" customHeight="1" spans="1:20">
      <c r="A46" s="194" t="s">
        <v>165</v>
      </c>
      <c r="B46" s="194"/>
      <c r="C46" s="194"/>
      <c r="D46" s="194" t="s">
        <v>166</v>
      </c>
      <c r="E46" s="193" t="s">
        <v>321</v>
      </c>
      <c r="F46" s="193" t="s">
        <v>321</v>
      </c>
      <c r="G46" s="193" t="s">
        <v>322</v>
      </c>
      <c r="H46" s="193" t="s">
        <v>211</v>
      </c>
      <c r="I46" s="193" t="s">
        <v>211</v>
      </c>
      <c r="J46" s="193"/>
      <c r="K46" s="193" t="s">
        <v>211</v>
      </c>
      <c r="L46" s="193" t="s">
        <v>211</v>
      </c>
      <c r="M46" s="193" t="s">
        <v>211</v>
      </c>
      <c r="N46" s="193" t="s">
        <v>322</v>
      </c>
      <c r="O46" s="193"/>
      <c r="P46" s="193" t="s">
        <v>321</v>
      </c>
      <c r="Q46" s="193" t="s">
        <v>321</v>
      </c>
      <c r="R46" s="193" t="s">
        <v>322</v>
      </c>
      <c r="S46" s="193" t="s">
        <v>322</v>
      </c>
      <c r="T46" s="193" t="s">
        <v>322</v>
      </c>
    </row>
    <row r="47" ht="19.5" customHeight="1" spans="1:20">
      <c r="A47" s="194" t="s">
        <v>167</v>
      </c>
      <c r="B47" s="194"/>
      <c r="C47" s="194"/>
      <c r="D47" s="194" t="s">
        <v>168</v>
      </c>
      <c r="E47" s="193" t="s">
        <v>322</v>
      </c>
      <c r="F47" s="193" t="s">
        <v>322</v>
      </c>
      <c r="G47" s="193" t="s">
        <v>322</v>
      </c>
      <c r="H47" s="193" t="s">
        <v>212</v>
      </c>
      <c r="I47" s="193" t="s">
        <v>212</v>
      </c>
      <c r="J47" s="193"/>
      <c r="K47" s="193" t="s">
        <v>212</v>
      </c>
      <c r="L47" s="193" t="s">
        <v>212</v>
      </c>
      <c r="M47" s="193" t="s">
        <v>212</v>
      </c>
      <c r="N47" s="193" t="s">
        <v>322</v>
      </c>
      <c r="O47" s="193"/>
      <c r="P47" s="193" t="s">
        <v>322</v>
      </c>
      <c r="Q47" s="193" t="s">
        <v>322</v>
      </c>
      <c r="R47" s="193" t="s">
        <v>322</v>
      </c>
      <c r="S47" s="193" t="s">
        <v>322</v>
      </c>
      <c r="T47" s="193" t="s">
        <v>322</v>
      </c>
    </row>
    <row r="48" ht="19.5" customHeight="1" spans="1:20">
      <c r="A48" s="194" t="s">
        <v>213</v>
      </c>
      <c r="B48" s="194"/>
      <c r="C48" s="194"/>
      <c r="D48" s="194" t="s">
        <v>214</v>
      </c>
      <c r="E48" s="193" t="s">
        <v>323</v>
      </c>
      <c r="F48" s="193" t="s">
        <v>323</v>
      </c>
      <c r="G48" s="193" t="s">
        <v>322</v>
      </c>
      <c r="H48" s="193" t="s">
        <v>216</v>
      </c>
      <c r="I48" s="193" t="s">
        <v>216</v>
      </c>
      <c r="J48" s="193"/>
      <c r="K48" s="193" t="s">
        <v>216</v>
      </c>
      <c r="L48" s="193" t="s">
        <v>216</v>
      </c>
      <c r="M48" s="193" t="s">
        <v>324</v>
      </c>
      <c r="N48" s="193" t="s">
        <v>325</v>
      </c>
      <c r="O48" s="193"/>
      <c r="P48" s="193" t="s">
        <v>323</v>
      </c>
      <c r="Q48" s="193" t="s">
        <v>323</v>
      </c>
      <c r="R48" s="193" t="s">
        <v>322</v>
      </c>
      <c r="S48" s="193" t="s">
        <v>322</v>
      </c>
      <c r="T48" s="193" t="s">
        <v>322</v>
      </c>
    </row>
    <row r="49" ht="19.5" customHeight="1" spans="1:20">
      <c r="A49" s="194" t="s">
        <v>218</v>
      </c>
      <c r="B49" s="194"/>
      <c r="C49" s="194"/>
      <c r="D49" s="194" t="s">
        <v>219</v>
      </c>
      <c r="E49" s="193" t="s">
        <v>323</v>
      </c>
      <c r="F49" s="193" t="s">
        <v>323</v>
      </c>
      <c r="G49" s="193" t="s">
        <v>322</v>
      </c>
      <c r="H49" s="193" t="s">
        <v>216</v>
      </c>
      <c r="I49" s="193" t="s">
        <v>216</v>
      </c>
      <c r="J49" s="193"/>
      <c r="K49" s="193" t="s">
        <v>216</v>
      </c>
      <c r="L49" s="193" t="s">
        <v>216</v>
      </c>
      <c r="M49" s="193" t="s">
        <v>324</v>
      </c>
      <c r="N49" s="193" t="s">
        <v>325</v>
      </c>
      <c r="O49" s="193"/>
      <c r="P49" s="193" t="s">
        <v>323</v>
      </c>
      <c r="Q49" s="193" t="s">
        <v>323</v>
      </c>
      <c r="R49" s="193" t="s">
        <v>322</v>
      </c>
      <c r="S49" s="193" t="s">
        <v>322</v>
      </c>
      <c r="T49" s="193" t="s">
        <v>322</v>
      </c>
    </row>
    <row r="50" ht="19.5" customHeight="1" spans="1:20">
      <c r="A50" s="194" t="s">
        <v>169</v>
      </c>
      <c r="B50" s="194"/>
      <c r="C50" s="194"/>
      <c r="D50" s="194" t="s">
        <v>170</v>
      </c>
      <c r="E50" s="193" t="s">
        <v>323</v>
      </c>
      <c r="F50" s="193" t="s">
        <v>323</v>
      </c>
      <c r="G50" s="193" t="s">
        <v>322</v>
      </c>
      <c r="H50" s="193" t="s">
        <v>216</v>
      </c>
      <c r="I50" s="193" t="s">
        <v>216</v>
      </c>
      <c r="J50" s="193"/>
      <c r="K50" s="193" t="s">
        <v>216</v>
      </c>
      <c r="L50" s="193" t="s">
        <v>216</v>
      </c>
      <c r="M50" s="193" t="s">
        <v>324</v>
      </c>
      <c r="N50" s="193" t="s">
        <v>325</v>
      </c>
      <c r="O50" s="193"/>
      <c r="P50" s="193" t="s">
        <v>323</v>
      </c>
      <c r="Q50" s="193" t="s">
        <v>323</v>
      </c>
      <c r="R50" s="193" t="s">
        <v>322</v>
      </c>
      <c r="S50" s="193" t="s">
        <v>322</v>
      </c>
      <c r="T50" s="193" t="s">
        <v>322</v>
      </c>
    </row>
    <row r="51" ht="19.5" customHeight="1" spans="1:20">
      <c r="A51" s="194" t="s">
        <v>220</v>
      </c>
      <c r="B51" s="194"/>
      <c r="C51" s="194"/>
      <c r="D51" s="194" t="s">
        <v>221</v>
      </c>
      <c r="E51" s="193" t="s">
        <v>326</v>
      </c>
      <c r="F51" s="193" t="s">
        <v>327</v>
      </c>
      <c r="G51" s="193" t="s">
        <v>328</v>
      </c>
      <c r="H51" s="193" t="s">
        <v>329</v>
      </c>
      <c r="I51" s="193" t="s">
        <v>223</v>
      </c>
      <c r="J51" s="193" t="s">
        <v>330</v>
      </c>
      <c r="K51" s="193" t="s">
        <v>329</v>
      </c>
      <c r="L51" s="193" t="s">
        <v>223</v>
      </c>
      <c r="M51" s="193" t="s">
        <v>331</v>
      </c>
      <c r="N51" s="193" t="s">
        <v>332</v>
      </c>
      <c r="O51" s="193" t="s">
        <v>330</v>
      </c>
      <c r="P51" s="193" t="s">
        <v>326</v>
      </c>
      <c r="Q51" s="193" t="s">
        <v>327</v>
      </c>
      <c r="R51" s="193" t="s">
        <v>328</v>
      </c>
      <c r="S51" s="193" t="s">
        <v>328</v>
      </c>
      <c r="T51" s="193" t="s">
        <v>322</v>
      </c>
    </row>
    <row r="52" ht="19.5" customHeight="1" spans="1:20">
      <c r="A52" s="194" t="s">
        <v>225</v>
      </c>
      <c r="B52" s="194"/>
      <c r="C52" s="194"/>
      <c r="D52" s="194" t="s">
        <v>226</v>
      </c>
      <c r="E52" s="193" t="s">
        <v>333</v>
      </c>
      <c r="F52" s="193" t="s">
        <v>333</v>
      </c>
      <c r="G52" s="193" t="s">
        <v>322</v>
      </c>
      <c r="H52" s="193" t="s">
        <v>228</v>
      </c>
      <c r="I52" s="193" t="s">
        <v>228</v>
      </c>
      <c r="J52" s="193"/>
      <c r="K52" s="193" t="s">
        <v>228</v>
      </c>
      <c r="L52" s="193" t="s">
        <v>228</v>
      </c>
      <c r="M52" s="193" t="s">
        <v>334</v>
      </c>
      <c r="N52" s="193" t="s">
        <v>335</v>
      </c>
      <c r="O52" s="193"/>
      <c r="P52" s="193" t="s">
        <v>333</v>
      </c>
      <c r="Q52" s="193" t="s">
        <v>333</v>
      </c>
      <c r="R52" s="193" t="s">
        <v>322</v>
      </c>
      <c r="S52" s="193" t="s">
        <v>322</v>
      </c>
      <c r="T52" s="193" t="s">
        <v>322</v>
      </c>
    </row>
    <row r="53" ht="19.5" customHeight="1" spans="1:20">
      <c r="A53" s="194" t="s">
        <v>171</v>
      </c>
      <c r="B53" s="194"/>
      <c r="C53" s="194"/>
      <c r="D53" s="194" t="s">
        <v>172</v>
      </c>
      <c r="E53" s="193" t="s">
        <v>333</v>
      </c>
      <c r="F53" s="193" t="s">
        <v>333</v>
      </c>
      <c r="G53" s="193" t="s">
        <v>322</v>
      </c>
      <c r="H53" s="193" t="s">
        <v>228</v>
      </c>
      <c r="I53" s="193" t="s">
        <v>228</v>
      </c>
      <c r="J53" s="193"/>
      <c r="K53" s="193" t="s">
        <v>228</v>
      </c>
      <c r="L53" s="193" t="s">
        <v>228</v>
      </c>
      <c r="M53" s="193" t="s">
        <v>334</v>
      </c>
      <c r="N53" s="193" t="s">
        <v>335</v>
      </c>
      <c r="O53" s="193"/>
      <c r="P53" s="193" t="s">
        <v>333</v>
      </c>
      <c r="Q53" s="193" t="s">
        <v>333</v>
      </c>
      <c r="R53" s="193" t="s">
        <v>322</v>
      </c>
      <c r="S53" s="193" t="s">
        <v>322</v>
      </c>
      <c r="T53" s="193" t="s">
        <v>322</v>
      </c>
    </row>
    <row r="54" ht="19.5" customHeight="1" spans="1:20">
      <c r="A54" s="194" t="s">
        <v>230</v>
      </c>
      <c r="B54" s="194"/>
      <c r="C54" s="194"/>
      <c r="D54" s="194" t="s">
        <v>231</v>
      </c>
      <c r="E54" s="193" t="s">
        <v>336</v>
      </c>
      <c r="F54" s="193" t="s">
        <v>336</v>
      </c>
      <c r="G54" s="193" t="s">
        <v>322</v>
      </c>
      <c r="H54" s="193" t="s">
        <v>337</v>
      </c>
      <c r="I54" s="193" t="s">
        <v>233</v>
      </c>
      <c r="J54" s="193" t="s">
        <v>237</v>
      </c>
      <c r="K54" s="193" t="s">
        <v>337</v>
      </c>
      <c r="L54" s="193" t="s">
        <v>233</v>
      </c>
      <c r="M54" s="193" t="s">
        <v>338</v>
      </c>
      <c r="N54" s="193" t="s">
        <v>339</v>
      </c>
      <c r="O54" s="193" t="s">
        <v>237</v>
      </c>
      <c r="P54" s="193" t="s">
        <v>336</v>
      </c>
      <c r="Q54" s="193" t="s">
        <v>336</v>
      </c>
      <c r="R54" s="193" t="s">
        <v>322</v>
      </c>
      <c r="S54" s="193" t="s">
        <v>322</v>
      </c>
      <c r="T54" s="193" t="s">
        <v>322</v>
      </c>
    </row>
    <row r="55" ht="19.5" customHeight="1" spans="1:20">
      <c r="A55" s="194" t="s">
        <v>173</v>
      </c>
      <c r="B55" s="194"/>
      <c r="C55" s="194"/>
      <c r="D55" s="194" t="s">
        <v>174</v>
      </c>
      <c r="E55" s="193" t="s">
        <v>336</v>
      </c>
      <c r="F55" s="193" t="s">
        <v>336</v>
      </c>
      <c r="G55" s="193" t="s">
        <v>322</v>
      </c>
      <c r="H55" s="193" t="s">
        <v>233</v>
      </c>
      <c r="I55" s="193" t="s">
        <v>233</v>
      </c>
      <c r="J55" s="193"/>
      <c r="K55" s="193" t="s">
        <v>233</v>
      </c>
      <c r="L55" s="193" t="s">
        <v>233</v>
      </c>
      <c r="M55" s="193" t="s">
        <v>338</v>
      </c>
      <c r="N55" s="193" t="s">
        <v>339</v>
      </c>
      <c r="O55" s="193"/>
      <c r="P55" s="193" t="s">
        <v>336</v>
      </c>
      <c r="Q55" s="193" t="s">
        <v>336</v>
      </c>
      <c r="R55" s="193" t="s">
        <v>322</v>
      </c>
      <c r="S55" s="193" t="s">
        <v>322</v>
      </c>
      <c r="T55" s="193" t="s">
        <v>322</v>
      </c>
    </row>
    <row r="56" ht="19.5" customHeight="1" spans="1:20">
      <c r="A56" s="194" t="s">
        <v>175</v>
      </c>
      <c r="B56" s="194"/>
      <c r="C56" s="194"/>
      <c r="D56" s="194" t="s">
        <v>176</v>
      </c>
      <c r="E56" s="193" t="s">
        <v>322</v>
      </c>
      <c r="F56" s="193" t="s">
        <v>322</v>
      </c>
      <c r="G56" s="193" t="s">
        <v>322</v>
      </c>
      <c r="H56" s="193" t="s">
        <v>237</v>
      </c>
      <c r="I56" s="193"/>
      <c r="J56" s="193" t="s">
        <v>237</v>
      </c>
      <c r="K56" s="193" t="s">
        <v>237</v>
      </c>
      <c r="L56" s="193"/>
      <c r="M56" s="193"/>
      <c r="N56" s="193"/>
      <c r="O56" s="193" t="s">
        <v>237</v>
      </c>
      <c r="P56" s="193" t="s">
        <v>322</v>
      </c>
      <c r="Q56" s="193" t="s">
        <v>322</v>
      </c>
      <c r="R56" s="193" t="s">
        <v>322</v>
      </c>
      <c r="S56" s="193" t="s">
        <v>322</v>
      </c>
      <c r="T56" s="193" t="s">
        <v>322</v>
      </c>
    </row>
    <row r="57" ht="19.5" customHeight="1" spans="1:20">
      <c r="A57" s="194" t="s">
        <v>238</v>
      </c>
      <c r="B57" s="194"/>
      <c r="C57" s="194"/>
      <c r="D57" s="194" t="s">
        <v>239</v>
      </c>
      <c r="E57" s="193" t="s">
        <v>340</v>
      </c>
      <c r="F57" s="193" t="s">
        <v>340</v>
      </c>
      <c r="G57" s="193" t="s">
        <v>322</v>
      </c>
      <c r="H57" s="193" t="s">
        <v>241</v>
      </c>
      <c r="I57" s="193" t="s">
        <v>241</v>
      </c>
      <c r="J57" s="193"/>
      <c r="K57" s="193" t="s">
        <v>241</v>
      </c>
      <c r="L57" s="193" t="s">
        <v>241</v>
      </c>
      <c r="M57" s="193" t="s">
        <v>341</v>
      </c>
      <c r="N57" s="193" t="s">
        <v>342</v>
      </c>
      <c r="O57" s="193"/>
      <c r="P57" s="193" t="s">
        <v>340</v>
      </c>
      <c r="Q57" s="193" t="s">
        <v>340</v>
      </c>
      <c r="R57" s="193" t="s">
        <v>322</v>
      </c>
      <c r="S57" s="193" t="s">
        <v>322</v>
      </c>
      <c r="T57" s="193" t="s">
        <v>322</v>
      </c>
    </row>
    <row r="58" ht="19.5" customHeight="1" spans="1:20">
      <c r="A58" s="194" t="s">
        <v>177</v>
      </c>
      <c r="B58" s="194"/>
      <c r="C58" s="194"/>
      <c r="D58" s="194" t="s">
        <v>178</v>
      </c>
      <c r="E58" s="193" t="s">
        <v>340</v>
      </c>
      <c r="F58" s="193" t="s">
        <v>340</v>
      </c>
      <c r="G58" s="193" t="s">
        <v>322</v>
      </c>
      <c r="H58" s="193" t="s">
        <v>241</v>
      </c>
      <c r="I58" s="193" t="s">
        <v>241</v>
      </c>
      <c r="J58" s="193"/>
      <c r="K58" s="193" t="s">
        <v>241</v>
      </c>
      <c r="L58" s="193" t="s">
        <v>241</v>
      </c>
      <c r="M58" s="193" t="s">
        <v>341</v>
      </c>
      <c r="N58" s="193" t="s">
        <v>342</v>
      </c>
      <c r="O58" s="193"/>
      <c r="P58" s="193" t="s">
        <v>340</v>
      </c>
      <c r="Q58" s="193" t="s">
        <v>340</v>
      </c>
      <c r="R58" s="193" t="s">
        <v>322</v>
      </c>
      <c r="S58" s="193" t="s">
        <v>322</v>
      </c>
      <c r="T58" s="193" t="s">
        <v>322</v>
      </c>
    </row>
    <row r="59" ht="19.5" customHeight="1" spans="1:20">
      <c r="A59" s="194" t="s">
        <v>243</v>
      </c>
      <c r="B59" s="194"/>
      <c r="C59" s="194"/>
      <c r="D59" s="194" t="s">
        <v>244</v>
      </c>
      <c r="E59" s="193" t="s">
        <v>328</v>
      </c>
      <c r="F59" s="193" t="s">
        <v>322</v>
      </c>
      <c r="G59" s="193" t="s">
        <v>328</v>
      </c>
      <c r="H59" s="193" t="s">
        <v>343</v>
      </c>
      <c r="I59" s="193"/>
      <c r="J59" s="193" t="s">
        <v>343</v>
      </c>
      <c r="K59" s="193" t="s">
        <v>343</v>
      </c>
      <c r="L59" s="193"/>
      <c r="M59" s="193"/>
      <c r="N59" s="193"/>
      <c r="O59" s="193" t="s">
        <v>343</v>
      </c>
      <c r="P59" s="193" t="s">
        <v>328</v>
      </c>
      <c r="Q59" s="193" t="s">
        <v>322</v>
      </c>
      <c r="R59" s="193" t="s">
        <v>328</v>
      </c>
      <c r="S59" s="193" t="s">
        <v>328</v>
      </c>
      <c r="T59" s="193" t="s">
        <v>322</v>
      </c>
    </row>
    <row r="60" ht="19.5" customHeight="1" spans="1:20">
      <c r="A60" s="194" t="s">
        <v>318</v>
      </c>
      <c r="B60" s="194"/>
      <c r="C60" s="194"/>
      <c r="D60" s="194" t="s">
        <v>319</v>
      </c>
      <c r="E60" s="193" t="s">
        <v>328</v>
      </c>
      <c r="F60" s="193" t="s">
        <v>322</v>
      </c>
      <c r="G60" s="193" t="s">
        <v>328</v>
      </c>
      <c r="H60" s="193"/>
      <c r="I60" s="193"/>
      <c r="J60" s="193"/>
      <c r="K60" s="193"/>
      <c r="L60" s="193"/>
      <c r="M60" s="193"/>
      <c r="N60" s="193"/>
      <c r="O60" s="193"/>
      <c r="P60" s="193" t="s">
        <v>328</v>
      </c>
      <c r="Q60" s="193" t="s">
        <v>322</v>
      </c>
      <c r="R60" s="193" t="s">
        <v>328</v>
      </c>
      <c r="S60" s="193" t="s">
        <v>328</v>
      </c>
      <c r="T60" s="193" t="s">
        <v>322</v>
      </c>
    </row>
    <row r="61" ht="19.5" customHeight="1" spans="1:20">
      <c r="A61" s="194" t="s">
        <v>179</v>
      </c>
      <c r="B61" s="194"/>
      <c r="C61" s="194"/>
      <c r="D61" s="194" t="s">
        <v>180</v>
      </c>
      <c r="E61" s="193" t="s">
        <v>322</v>
      </c>
      <c r="F61" s="193" t="s">
        <v>322</v>
      </c>
      <c r="G61" s="193" t="s">
        <v>322</v>
      </c>
      <c r="H61" s="193" t="s">
        <v>344</v>
      </c>
      <c r="I61" s="193"/>
      <c r="J61" s="193" t="s">
        <v>344</v>
      </c>
      <c r="K61" s="193" t="s">
        <v>344</v>
      </c>
      <c r="L61" s="193"/>
      <c r="M61" s="193"/>
      <c r="N61" s="193"/>
      <c r="O61" s="193" t="s">
        <v>344</v>
      </c>
      <c r="P61" s="193" t="s">
        <v>322</v>
      </c>
      <c r="Q61" s="193" t="s">
        <v>322</v>
      </c>
      <c r="R61" s="193" t="s">
        <v>322</v>
      </c>
      <c r="S61" s="193" t="s">
        <v>322</v>
      </c>
      <c r="T61" s="193" t="s">
        <v>322</v>
      </c>
    </row>
    <row r="62" ht="19.5" customHeight="1" spans="1:20">
      <c r="A62" s="194" t="s">
        <v>182</v>
      </c>
      <c r="B62" s="194"/>
      <c r="C62" s="194"/>
      <c r="D62" s="194" t="s">
        <v>183</v>
      </c>
      <c r="E62" s="193" t="s">
        <v>322</v>
      </c>
      <c r="F62" s="193" t="s">
        <v>322</v>
      </c>
      <c r="G62" s="193" t="s">
        <v>322</v>
      </c>
      <c r="H62" s="193" t="s">
        <v>248</v>
      </c>
      <c r="I62" s="193"/>
      <c r="J62" s="193" t="s">
        <v>248</v>
      </c>
      <c r="K62" s="193" t="s">
        <v>248</v>
      </c>
      <c r="L62" s="193"/>
      <c r="M62" s="193"/>
      <c r="N62" s="193"/>
      <c r="O62" s="193" t="s">
        <v>248</v>
      </c>
      <c r="P62" s="193" t="s">
        <v>322</v>
      </c>
      <c r="Q62" s="193" t="s">
        <v>322</v>
      </c>
      <c r="R62" s="193" t="s">
        <v>322</v>
      </c>
      <c r="S62" s="193" t="s">
        <v>322</v>
      </c>
      <c r="T62" s="193" t="s">
        <v>322</v>
      </c>
    </row>
    <row r="63" ht="19.5" customHeight="1" spans="1:20">
      <c r="A63" s="194" t="s">
        <v>249</v>
      </c>
      <c r="B63" s="194"/>
      <c r="C63" s="194"/>
      <c r="D63" s="194" t="s">
        <v>250</v>
      </c>
      <c r="E63" s="193" t="s">
        <v>345</v>
      </c>
      <c r="F63" s="193" t="s">
        <v>345</v>
      </c>
      <c r="G63" s="193" t="s">
        <v>322</v>
      </c>
      <c r="H63" s="193" t="s">
        <v>251</v>
      </c>
      <c r="I63" s="193" t="s">
        <v>251</v>
      </c>
      <c r="J63" s="193"/>
      <c r="K63" s="193" t="s">
        <v>251</v>
      </c>
      <c r="L63" s="193" t="s">
        <v>251</v>
      </c>
      <c r="M63" s="193" t="s">
        <v>251</v>
      </c>
      <c r="N63" s="193" t="s">
        <v>322</v>
      </c>
      <c r="O63" s="193"/>
      <c r="P63" s="193" t="s">
        <v>345</v>
      </c>
      <c r="Q63" s="193" t="s">
        <v>345</v>
      </c>
      <c r="R63" s="193" t="s">
        <v>322</v>
      </c>
      <c r="S63" s="193" t="s">
        <v>322</v>
      </c>
      <c r="T63" s="193" t="s">
        <v>322</v>
      </c>
    </row>
    <row r="64" ht="19.5" customHeight="1" spans="1:20">
      <c r="A64" s="194" t="s">
        <v>184</v>
      </c>
      <c r="B64" s="194"/>
      <c r="C64" s="194"/>
      <c r="D64" s="194" t="s">
        <v>185</v>
      </c>
      <c r="E64" s="193" t="s">
        <v>346</v>
      </c>
      <c r="F64" s="193" t="s">
        <v>346</v>
      </c>
      <c r="G64" s="193" t="s">
        <v>322</v>
      </c>
      <c r="H64" s="193" t="s">
        <v>252</v>
      </c>
      <c r="I64" s="193" t="s">
        <v>252</v>
      </c>
      <c r="J64" s="193"/>
      <c r="K64" s="193" t="s">
        <v>252</v>
      </c>
      <c r="L64" s="193" t="s">
        <v>252</v>
      </c>
      <c r="M64" s="193" t="s">
        <v>252</v>
      </c>
      <c r="N64" s="193" t="s">
        <v>322</v>
      </c>
      <c r="O64" s="193"/>
      <c r="P64" s="193" t="s">
        <v>346</v>
      </c>
      <c r="Q64" s="193" t="s">
        <v>346</v>
      </c>
      <c r="R64" s="193" t="s">
        <v>322</v>
      </c>
      <c r="S64" s="193" t="s">
        <v>322</v>
      </c>
      <c r="T64" s="193" t="s">
        <v>322</v>
      </c>
    </row>
    <row r="65" ht="19.5" customHeight="1" spans="1:20">
      <c r="A65" s="194" t="s">
        <v>186</v>
      </c>
      <c r="B65" s="194"/>
      <c r="C65" s="194"/>
      <c r="D65" s="194" t="s">
        <v>187</v>
      </c>
      <c r="E65" s="193" t="s">
        <v>347</v>
      </c>
      <c r="F65" s="193" t="s">
        <v>347</v>
      </c>
      <c r="G65" s="193" t="s">
        <v>322</v>
      </c>
      <c r="H65" s="193" t="s">
        <v>253</v>
      </c>
      <c r="I65" s="193" t="s">
        <v>253</v>
      </c>
      <c r="J65" s="193"/>
      <c r="K65" s="193" t="s">
        <v>253</v>
      </c>
      <c r="L65" s="193" t="s">
        <v>253</v>
      </c>
      <c r="M65" s="193" t="s">
        <v>253</v>
      </c>
      <c r="N65" s="193" t="s">
        <v>322</v>
      </c>
      <c r="O65" s="193"/>
      <c r="P65" s="193" t="s">
        <v>347</v>
      </c>
      <c r="Q65" s="193" t="s">
        <v>347</v>
      </c>
      <c r="R65" s="193" t="s">
        <v>322</v>
      </c>
      <c r="S65" s="193" t="s">
        <v>322</v>
      </c>
      <c r="T65" s="193" t="s">
        <v>322</v>
      </c>
    </row>
    <row r="66" ht="19.5" customHeight="1" spans="1:20">
      <c r="A66" s="194" t="s">
        <v>254</v>
      </c>
      <c r="B66" s="194"/>
      <c r="C66" s="194"/>
      <c r="D66" s="194" t="s">
        <v>255</v>
      </c>
      <c r="E66" s="193" t="s">
        <v>322</v>
      </c>
      <c r="F66" s="193" t="s">
        <v>322</v>
      </c>
      <c r="G66" s="193" t="s">
        <v>322</v>
      </c>
      <c r="H66" s="193" t="s">
        <v>348</v>
      </c>
      <c r="I66" s="193"/>
      <c r="J66" s="193" t="s">
        <v>348</v>
      </c>
      <c r="K66" s="193" t="s">
        <v>348</v>
      </c>
      <c r="L66" s="193"/>
      <c r="M66" s="193"/>
      <c r="N66" s="193"/>
      <c r="O66" s="193" t="s">
        <v>348</v>
      </c>
      <c r="P66" s="193" t="s">
        <v>322</v>
      </c>
      <c r="Q66" s="193" t="s">
        <v>322</v>
      </c>
      <c r="R66" s="193" t="s">
        <v>322</v>
      </c>
      <c r="S66" s="193" t="s">
        <v>322</v>
      </c>
      <c r="T66" s="193" t="s">
        <v>322</v>
      </c>
    </row>
    <row r="67" ht="19.5" customHeight="1" spans="1:20">
      <c r="A67" s="194" t="s">
        <v>257</v>
      </c>
      <c r="B67" s="194"/>
      <c r="C67" s="194"/>
      <c r="D67" s="194" t="s">
        <v>258</v>
      </c>
      <c r="E67" s="193" t="s">
        <v>322</v>
      </c>
      <c r="F67" s="193" t="s">
        <v>322</v>
      </c>
      <c r="G67" s="193" t="s">
        <v>322</v>
      </c>
      <c r="H67" s="193" t="s">
        <v>260</v>
      </c>
      <c r="I67" s="193"/>
      <c r="J67" s="193" t="s">
        <v>260</v>
      </c>
      <c r="K67" s="193" t="s">
        <v>260</v>
      </c>
      <c r="L67" s="193"/>
      <c r="M67" s="193"/>
      <c r="N67" s="193"/>
      <c r="O67" s="193" t="s">
        <v>260</v>
      </c>
      <c r="P67" s="193" t="s">
        <v>322</v>
      </c>
      <c r="Q67" s="193" t="s">
        <v>322</v>
      </c>
      <c r="R67" s="193" t="s">
        <v>322</v>
      </c>
      <c r="S67" s="193" t="s">
        <v>322</v>
      </c>
      <c r="T67" s="193" t="s">
        <v>322</v>
      </c>
    </row>
    <row r="68" ht="19.5" customHeight="1" spans="1:20">
      <c r="A68" s="194" t="s">
        <v>188</v>
      </c>
      <c r="B68" s="194"/>
      <c r="C68" s="194"/>
      <c r="D68" s="194" t="s">
        <v>189</v>
      </c>
      <c r="E68" s="193" t="s">
        <v>322</v>
      </c>
      <c r="F68" s="193" t="s">
        <v>322</v>
      </c>
      <c r="G68" s="193" t="s">
        <v>322</v>
      </c>
      <c r="H68" s="193" t="s">
        <v>260</v>
      </c>
      <c r="I68" s="193"/>
      <c r="J68" s="193" t="s">
        <v>260</v>
      </c>
      <c r="K68" s="193" t="s">
        <v>260</v>
      </c>
      <c r="L68" s="193"/>
      <c r="M68" s="193"/>
      <c r="N68" s="193"/>
      <c r="O68" s="193" t="s">
        <v>260</v>
      </c>
      <c r="P68" s="193" t="s">
        <v>322</v>
      </c>
      <c r="Q68" s="193" t="s">
        <v>322</v>
      </c>
      <c r="R68" s="193" t="s">
        <v>322</v>
      </c>
      <c r="S68" s="193" t="s">
        <v>322</v>
      </c>
      <c r="T68" s="193" t="s">
        <v>322</v>
      </c>
    </row>
    <row r="69" ht="19.5" customHeight="1" spans="1:20">
      <c r="A69" s="194" t="s">
        <v>262</v>
      </c>
      <c r="B69" s="194"/>
      <c r="C69" s="194"/>
      <c r="D69" s="194" t="s">
        <v>263</v>
      </c>
      <c r="E69" s="193" t="s">
        <v>322</v>
      </c>
      <c r="F69" s="193" t="s">
        <v>322</v>
      </c>
      <c r="G69" s="193" t="s">
        <v>322</v>
      </c>
      <c r="H69" s="193" t="s">
        <v>264</v>
      </c>
      <c r="I69" s="193"/>
      <c r="J69" s="193" t="s">
        <v>264</v>
      </c>
      <c r="K69" s="193" t="s">
        <v>264</v>
      </c>
      <c r="L69" s="193"/>
      <c r="M69" s="193"/>
      <c r="N69" s="193"/>
      <c r="O69" s="193" t="s">
        <v>264</v>
      </c>
      <c r="P69" s="193" t="s">
        <v>322</v>
      </c>
      <c r="Q69" s="193" t="s">
        <v>322</v>
      </c>
      <c r="R69" s="193" t="s">
        <v>322</v>
      </c>
      <c r="S69" s="193" t="s">
        <v>322</v>
      </c>
      <c r="T69" s="193" t="s">
        <v>322</v>
      </c>
    </row>
    <row r="70" ht="19.5" customHeight="1" spans="1:20">
      <c r="A70" s="194" t="s">
        <v>192</v>
      </c>
      <c r="B70" s="194"/>
      <c r="C70" s="194"/>
      <c r="D70" s="194" t="s">
        <v>193</v>
      </c>
      <c r="E70" s="193" t="s">
        <v>322</v>
      </c>
      <c r="F70" s="193" t="s">
        <v>322</v>
      </c>
      <c r="G70" s="193" t="s">
        <v>322</v>
      </c>
      <c r="H70" s="193" t="s">
        <v>264</v>
      </c>
      <c r="I70" s="193"/>
      <c r="J70" s="193" t="s">
        <v>264</v>
      </c>
      <c r="K70" s="193" t="s">
        <v>264</v>
      </c>
      <c r="L70" s="193"/>
      <c r="M70" s="193"/>
      <c r="N70" s="193"/>
      <c r="O70" s="193" t="s">
        <v>264</v>
      </c>
      <c r="P70" s="193" t="s">
        <v>322</v>
      </c>
      <c r="Q70" s="193" t="s">
        <v>322</v>
      </c>
      <c r="R70" s="193" t="s">
        <v>322</v>
      </c>
      <c r="S70" s="193" t="s">
        <v>322</v>
      </c>
      <c r="T70" s="193" t="s">
        <v>322</v>
      </c>
    </row>
    <row r="71" ht="19.5" customHeight="1" spans="1:20">
      <c r="A71" s="194" t="s">
        <v>265</v>
      </c>
      <c r="B71" s="194"/>
      <c r="C71" s="194"/>
      <c r="D71" s="194" t="s">
        <v>266</v>
      </c>
      <c r="E71" s="193" t="s">
        <v>322</v>
      </c>
      <c r="F71" s="193" t="s">
        <v>322</v>
      </c>
      <c r="G71" s="193" t="s">
        <v>322</v>
      </c>
      <c r="H71" s="193" t="s">
        <v>267</v>
      </c>
      <c r="I71" s="193"/>
      <c r="J71" s="193" t="s">
        <v>267</v>
      </c>
      <c r="K71" s="193" t="s">
        <v>267</v>
      </c>
      <c r="L71" s="193"/>
      <c r="M71" s="193"/>
      <c r="N71" s="193"/>
      <c r="O71" s="193" t="s">
        <v>267</v>
      </c>
      <c r="P71" s="193" t="s">
        <v>322</v>
      </c>
      <c r="Q71" s="193" t="s">
        <v>322</v>
      </c>
      <c r="R71" s="193" t="s">
        <v>322</v>
      </c>
      <c r="S71" s="193" t="s">
        <v>322</v>
      </c>
      <c r="T71" s="193" t="s">
        <v>322</v>
      </c>
    </row>
    <row r="72" ht="19.5" customHeight="1" spans="1:20">
      <c r="A72" s="194" t="s">
        <v>268</v>
      </c>
      <c r="B72" s="194"/>
      <c r="C72" s="194"/>
      <c r="D72" s="194" t="s">
        <v>269</v>
      </c>
      <c r="E72" s="193" t="s">
        <v>322</v>
      </c>
      <c r="F72" s="193" t="s">
        <v>322</v>
      </c>
      <c r="G72" s="193" t="s">
        <v>322</v>
      </c>
      <c r="H72" s="193" t="s">
        <v>267</v>
      </c>
      <c r="I72" s="193"/>
      <c r="J72" s="193" t="s">
        <v>267</v>
      </c>
      <c r="K72" s="193" t="s">
        <v>267</v>
      </c>
      <c r="L72" s="193"/>
      <c r="M72" s="193"/>
      <c r="N72" s="193"/>
      <c r="O72" s="193" t="s">
        <v>267</v>
      </c>
      <c r="P72" s="193" t="s">
        <v>322</v>
      </c>
      <c r="Q72" s="193" t="s">
        <v>322</v>
      </c>
      <c r="R72" s="193" t="s">
        <v>322</v>
      </c>
      <c r="S72" s="193" t="s">
        <v>322</v>
      </c>
      <c r="T72" s="193" t="s">
        <v>322</v>
      </c>
    </row>
    <row r="73" ht="19.5" customHeight="1" spans="1:20">
      <c r="A73" s="194" t="s">
        <v>194</v>
      </c>
      <c r="B73" s="194"/>
      <c r="C73" s="194"/>
      <c r="D73" s="194" t="s">
        <v>195</v>
      </c>
      <c r="E73" s="193" t="s">
        <v>322</v>
      </c>
      <c r="F73" s="193" t="s">
        <v>322</v>
      </c>
      <c r="G73" s="193" t="s">
        <v>322</v>
      </c>
      <c r="H73" s="193" t="s">
        <v>267</v>
      </c>
      <c r="I73" s="193"/>
      <c r="J73" s="193" t="s">
        <v>267</v>
      </c>
      <c r="K73" s="193" t="s">
        <v>267</v>
      </c>
      <c r="L73" s="193"/>
      <c r="M73" s="193"/>
      <c r="N73" s="193"/>
      <c r="O73" s="193" t="s">
        <v>267</v>
      </c>
      <c r="P73" s="193" t="s">
        <v>322</v>
      </c>
      <c r="Q73" s="193" t="s">
        <v>322</v>
      </c>
      <c r="R73" s="193" t="s">
        <v>322</v>
      </c>
      <c r="S73" s="193" t="s">
        <v>322</v>
      </c>
      <c r="T73" s="193" t="s">
        <v>322</v>
      </c>
    </row>
    <row r="74" ht="19.5" customHeight="1" spans="1:20">
      <c r="A74" s="194" t="s">
        <v>270</v>
      </c>
      <c r="B74" s="194"/>
      <c r="C74" s="194"/>
      <c r="D74" s="194" t="s">
        <v>271</v>
      </c>
      <c r="E74" s="193" t="s">
        <v>322</v>
      </c>
      <c r="F74" s="193" t="s">
        <v>322</v>
      </c>
      <c r="G74" s="193" t="s">
        <v>322</v>
      </c>
      <c r="H74" s="193" t="s">
        <v>272</v>
      </c>
      <c r="I74" s="193" t="s">
        <v>273</v>
      </c>
      <c r="J74" s="193" t="s">
        <v>267</v>
      </c>
      <c r="K74" s="193" t="s">
        <v>272</v>
      </c>
      <c r="L74" s="193" t="s">
        <v>273</v>
      </c>
      <c r="M74" s="193" t="s">
        <v>273</v>
      </c>
      <c r="N74" s="193" t="s">
        <v>322</v>
      </c>
      <c r="O74" s="193" t="s">
        <v>267</v>
      </c>
      <c r="P74" s="193" t="s">
        <v>322</v>
      </c>
      <c r="Q74" s="193" t="s">
        <v>322</v>
      </c>
      <c r="R74" s="193" t="s">
        <v>322</v>
      </c>
      <c r="S74" s="193" t="s">
        <v>322</v>
      </c>
      <c r="T74" s="193" t="s">
        <v>322</v>
      </c>
    </row>
    <row r="75" ht="19.5" customHeight="1" spans="1:20">
      <c r="A75" s="194" t="s">
        <v>274</v>
      </c>
      <c r="B75" s="194"/>
      <c r="C75" s="194"/>
      <c r="D75" s="194" t="s">
        <v>275</v>
      </c>
      <c r="E75" s="193" t="s">
        <v>322</v>
      </c>
      <c r="F75" s="193" t="s">
        <v>322</v>
      </c>
      <c r="G75" s="193" t="s">
        <v>322</v>
      </c>
      <c r="H75" s="193" t="s">
        <v>267</v>
      </c>
      <c r="I75" s="193"/>
      <c r="J75" s="193" t="s">
        <v>267</v>
      </c>
      <c r="K75" s="193" t="s">
        <v>267</v>
      </c>
      <c r="L75" s="193"/>
      <c r="M75" s="193"/>
      <c r="N75" s="193"/>
      <c r="O75" s="193" t="s">
        <v>267</v>
      </c>
      <c r="P75" s="193" t="s">
        <v>322</v>
      </c>
      <c r="Q75" s="193" t="s">
        <v>322</v>
      </c>
      <c r="R75" s="193" t="s">
        <v>322</v>
      </c>
      <c r="S75" s="193" t="s">
        <v>322</v>
      </c>
      <c r="T75" s="193" t="s">
        <v>322</v>
      </c>
    </row>
    <row r="76" ht="19.5" customHeight="1" spans="1:20">
      <c r="A76" s="194" t="s">
        <v>196</v>
      </c>
      <c r="B76" s="194"/>
      <c r="C76" s="194"/>
      <c r="D76" s="194" t="s">
        <v>197</v>
      </c>
      <c r="E76" s="193" t="s">
        <v>322</v>
      </c>
      <c r="F76" s="193" t="s">
        <v>322</v>
      </c>
      <c r="G76" s="193" t="s">
        <v>322</v>
      </c>
      <c r="H76" s="193" t="s">
        <v>267</v>
      </c>
      <c r="I76" s="193"/>
      <c r="J76" s="193" t="s">
        <v>267</v>
      </c>
      <c r="K76" s="193" t="s">
        <v>267</v>
      </c>
      <c r="L76" s="193"/>
      <c r="M76" s="193"/>
      <c r="N76" s="193"/>
      <c r="O76" s="193" t="s">
        <v>267</v>
      </c>
      <c r="P76" s="193" t="s">
        <v>322</v>
      </c>
      <c r="Q76" s="193" t="s">
        <v>322</v>
      </c>
      <c r="R76" s="193" t="s">
        <v>322</v>
      </c>
      <c r="S76" s="193" t="s">
        <v>322</v>
      </c>
      <c r="T76" s="193" t="s">
        <v>322</v>
      </c>
    </row>
    <row r="77" ht="19.5" customHeight="1" spans="1:20">
      <c r="A77" s="194" t="s">
        <v>276</v>
      </c>
      <c r="B77" s="194"/>
      <c r="C77" s="194"/>
      <c r="D77" s="194" t="s">
        <v>277</v>
      </c>
      <c r="E77" s="193" t="s">
        <v>322</v>
      </c>
      <c r="F77" s="193" t="s">
        <v>322</v>
      </c>
      <c r="G77" s="193" t="s">
        <v>322</v>
      </c>
      <c r="H77" s="193" t="s">
        <v>273</v>
      </c>
      <c r="I77" s="193" t="s">
        <v>273</v>
      </c>
      <c r="J77" s="193"/>
      <c r="K77" s="193" t="s">
        <v>273</v>
      </c>
      <c r="L77" s="193" t="s">
        <v>273</v>
      </c>
      <c r="M77" s="193" t="s">
        <v>273</v>
      </c>
      <c r="N77" s="193" t="s">
        <v>322</v>
      </c>
      <c r="O77" s="193"/>
      <c r="P77" s="193" t="s">
        <v>322</v>
      </c>
      <c r="Q77" s="193" t="s">
        <v>322</v>
      </c>
      <c r="R77" s="193" t="s">
        <v>322</v>
      </c>
      <c r="S77" s="193" t="s">
        <v>322</v>
      </c>
      <c r="T77" s="193" t="s">
        <v>322</v>
      </c>
    </row>
    <row r="78" ht="19.5" customHeight="1" spans="1:20">
      <c r="A78" s="194" t="s">
        <v>198</v>
      </c>
      <c r="B78" s="194"/>
      <c r="C78" s="194"/>
      <c r="D78" s="194" t="s">
        <v>199</v>
      </c>
      <c r="E78" s="193" t="s">
        <v>322</v>
      </c>
      <c r="F78" s="193" t="s">
        <v>322</v>
      </c>
      <c r="G78" s="193" t="s">
        <v>322</v>
      </c>
      <c r="H78" s="193" t="s">
        <v>273</v>
      </c>
      <c r="I78" s="193" t="s">
        <v>273</v>
      </c>
      <c r="J78" s="193"/>
      <c r="K78" s="193" t="s">
        <v>273</v>
      </c>
      <c r="L78" s="193" t="s">
        <v>273</v>
      </c>
      <c r="M78" s="193" t="s">
        <v>273</v>
      </c>
      <c r="N78" s="193" t="s">
        <v>322</v>
      </c>
      <c r="O78" s="193"/>
      <c r="P78" s="193" t="s">
        <v>322</v>
      </c>
      <c r="Q78" s="193" t="s">
        <v>322</v>
      </c>
      <c r="R78" s="193" t="s">
        <v>322</v>
      </c>
      <c r="S78" s="193" t="s">
        <v>322</v>
      </c>
      <c r="T78" s="193" t="s">
        <v>322</v>
      </c>
    </row>
    <row r="79" ht="19.5" customHeight="1" spans="1:20">
      <c r="A79" s="194" t="s">
        <v>278</v>
      </c>
      <c r="B79" s="194"/>
      <c r="C79" s="194"/>
      <c r="D79" s="194" t="s">
        <v>279</v>
      </c>
      <c r="E79" s="193" t="s">
        <v>322</v>
      </c>
      <c r="F79" s="193" t="s">
        <v>322</v>
      </c>
      <c r="G79" s="193" t="s">
        <v>322</v>
      </c>
      <c r="H79" s="193" t="s">
        <v>280</v>
      </c>
      <c r="I79" s="193"/>
      <c r="J79" s="193" t="s">
        <v>280</v>
      </c>
      <c r="K79" s="193" t="s">
        <v>280</v>
      </c>
      <c r="L79" s="193"/>
      <c r="M79" s="193"/>
      <c r="N79" s="193"/>
      <c r="O79" s="193" t="s">
        <v>280</v>
      </c>
      <c r="P79" s="193" t="s">
        <v>322</v>
      </c>
      <c r="Q79" s="193" t="s">
        <v>322</v>
      </c>
      <c r="R79" s="193" t="s">
        <v>322</v>
      </c>
      <c r="S79" s="193" t="s">
        <v>322</v>
      </c>
      <c r="T79" s="193" t="s">
        <v>322</v>
      </c>
    </row>
    <row r="80" ht="19.5" customHeight="1" spans="1:20">
      <c r="A80" s="194" t="s">
        <v>281</v>
      </c>
      <c r="B80" s="194"/>
      <c r="C80" s="194"/>
      <c r="D80" s="194" t="s">
        <v>282</v>
      </c>
      <c r="E80" s="193" t="s">
        <v>322</v>
      </c>
      <c r="F80" s="193" t="s">
        <v>322</v>
      </c>
      <c r="G80" s="193" t="s">
        <v>322</v>
      </c>
      <c r="H80" s="193" t="s">
        <v>280</v>
      </c>
      <c r="I80" s="193"/>
      <c r="J80" s="193" t="s">
        <v>280</v>
      </c>
      <c r="K80" s="193" t="s">
        <v>280</v>
      </c>
      <c r="L80" s="193"/>
      <c r="M80" s="193"/>
      <c r="N80" s="193"/>
      <c r="O80" s="193" t="s">
        <v>280</v>
      </c>
      <c r="P80" s="193" t="s">
        <v>322</v>
      </c>
      <c r="Q80" s="193" t="s">
        <v>322</v>
      </c>
      <c r="R80" s="193" t="s">
        <v>322</v>
      </c>
      <c r="S80" s="193" t="s">
        <v>322</v>
      </c>
      <c r="T80" s="193" t="s">
        <v>322</v>
      </c>
    </row>
    <row r="81" ht="19.5" customHeight="1" spans="1:20">
      <c r="A81" s="194" t="s">
        <v>200</v>
      </c>
      <c r="B81" s="194"/>
      <c r="C81" s="194"/>
      <c r="D81" s="194" t="s">
        <v>201</v>
      </c>
      <c r="E81" s="193" t="s">
        <v>322</v>
      </c>
      <c r="F81" s="193" t="s">
        <v>322</v>
      </c>
      <c r="G81" s="193" t="s">
        <v>322</v>
      </c>
      <c r="H81" s="193" t="s">
        <v>280</v>
      </c>
      <c r="I81" s="193"/>
      <c r="J81" s="193" t="s">
        <v>280</v>
      </c>
      <c r="K81" s="193" t="s">
        <v>280</v>
      </c>
      <c r="L81" s="193"/>
      <c r="M81" s="193"/>
      <c r="N81" s="193"/>
      <c r="O81" s="193" t="s">
        <v>280</v>
      </c>
      <c r="P81" s="193" t="s">
        <v>322</v>
      </c>
      <c r="Q81" s="193" t="s">
        <v>322</v>
      </c>
      <c r="R81" s="193" t="s">
        <v>322</v>
      </c>
      <c r="S81" s="193" t="s">
        <v>322</v>
      </c>
      <c r="T81" s="193" t="s">
        <v>322</v>
      </c>
    </row>
    <row r="82" ht="19.5" customHeight="1" spans="1:20">
      <c r="A82" s="194" t="s">
        <v>320</v>
      </c>
      <c r="B82" s="194"/>
      <c r="C82" s="194"/>
      <c r="D82" s="194"/>
      <c r="E82" s="194"/>
      <c r="F82" s="194"/>
      <c r="G82" s="194"/>
      <c r="H82" s="194"/>
      <c r="I82" s="194"/>
      <c r="J82" s="194"/>
      <c r="K82" s="194"/>
      <c r="L82" s="194"/>
      <c r="M82" s="194"/>
      <c r="N82" s="194"/>
      <c r="O82" s="194"/>
      <c r="P82" s="194"/>
      <c r="Q82" s="194"/>
      <c r="R82" s="194"/>
      <c r="S82" s="194"/>
      <c r="T82" s="194"/>
    </row>
  </sheetData>
  <mergeCells count="10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T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T8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8" sqref="F8:F3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2" t="s">
        <v>349</v>
      </c>
    </row>
    <row r="2" spans="9:9">
      <c r="I2" s="196" t="s">
        <v>350</v>
      </c>
    </row>
    <row r="3" ht="14.25" spans="1:9">
      <c r="A3" s="147" t="s">
        <v>2</v>
      </c>
      <c r="I3" s="196" t="s">
        <v>3</v>
      </c>
    </row>
    <row r="4" ht="19.5" customHeight="1" spans="1:9">
      <c r="A4" s="187" t="s">
        <v>312</v>
      </c>
      <c r="B4" s="187"/>
      <c r="C4" s="187"/>
      <c r="D4" s="187" t="s">
        <v>311</v>
      </c>
      <c r="E4" s="187"/>
      <c r="F4" s="187"/>
      <c r="G4" s="187"/>
      <c r="H4" s="187"/>
      <c r="I4" s="187"/>
    </row>
    <row r="5" ht="19.5" customHeight="1" spans="1:9">
      <c r="A5" s="187" t="s">
        <v>351</v>
      </c>
      <c r="B5" s="187" t="s">
        <v>123</v>
      </c>
      <c r="C5" s="187" t="s">
        <v>8</v>
      </c>
      <c r="D5" s="187" t="s">
        <v>351</v>
      </c>
      <c r="E5" s="187" t="s">
        <v>123</v>
      </c>
      <c r="F5" s="187" t="s">
        <v>8</v>
      </c>
      <c r="G5" s="187" t="s">
        <v>351</v>
      </c>
      <c r="H5" s="187" t="s">
        <v>123</v>
      </c>
      <c r="I5" s="187" t="s">
        <v>8</v>
      </c>
    </row>
    <row r="6" ht="19.5" customHeight="1" spans="1:9">
      <c r="A6" s="187"/>
      <c r="B6" s="187"/>
      <c r="C6" s="187"/>
      <c r="D6" s="187"/>
      <c r="E6" s="187"/>
      <c r="F6" s="187"/>
      <c r="G6" s="187"/>
      <c r="H6" s="187"/>
      <c r="I6" s="187"/>
    </row>
    <row r="7" ht="19.5" customHeight="1" spans="1:9">
      <c r="A7" s="181" t="s">
        <v>352</v>
      </c>
      <c r="B7" s="181" t="s">
        <v>353</v>
      </c>
      <c r="C7" s="183">
        <v>10084891.43</v>
      </c>
      <c r="D7" s="181" t="s">
        <v>354</v>
      </c>
      <c r="E7" s="181" t="s">
        <v>355</v>
      </c>
      <c r="F7" s="183">
        <v>686392.46</v>
      </c>
      <c r="G7" s="181" t="s">
        <v>356</v>
      </c>
      <c r="H7" s="181" t="s">
        <v>357</v>
      </c>
      <c r="I7" s="183">
        <v>0</v>
      </c>
    </row>
    <row r="8" ht="19.5" customHeight="1" spans="1:9">
      <c r="A8" s="181" t="s">
        <v>358</v>
      </c>
      <c r="B8" s="181" t="s">
        <v>359</v>
      </c>
      <c r="C8" s="183">
        <v>2379300</v>
      </c>
      <c r="D8" s="181" t="s">
        <v>360</v>
      </c>
      <c r="E8" s="181" t="s">
        <v>361</v>
      </c>
      <c r="F8" s="183">
        <v>145000</v>
      </c>
      <c r="G8" s="181" t="s">
        <v>362</v>
      </c>
      <c r="H8" s="181" t="s">
        <v>363</v>
      </c>
      <c r="I8" s="183">
        <v>0</v>
      </c>
    </row>
    <row r="9" ht="19.5" customHeight="1" spans="1:9">
      <c r="A9" s="181" t="s">
        <v>364</v>
      </c>
      <c r="B9" s="181" t="s">
        <v>365</v>
      </c>
      <c r="C9" s="183">
        <v>2812979.5</v>
      </c>
      <c r="D9" s="181" t="s">
        <v>366</v>
      </c>
      <c r="E9" s="181" t="s">
        <v>367</v>
      </c>
      <c r="F9" s="183">
        <v>0</v>
      </c>
      <c r="G9" s="181" t="s">
        <v>368</v>
      </c>
      <c r="H9" s="181" t="s">
        <v>369</v>
      </c>
      <c r="I9" s="183">
        <v>0</v>
      </c>
    </row>
    <row r="10" ht="19.5" customHeight="1" spans="1:9">
      <c r="A10" s="181" t="s">
        <v>370</v>
      </c>
      <c r="B10" s="181" t="s">
        <v>371</v>
      </c>
      <c r="C10" s="183">
        <v>1096481</v>
      </c>
      <c r="D10" s="181" t="s">
        <v>372</v>
      </c>
      <c r="E10" s="181" t="s">
        <v>373</v>
      </c>
      <c r="F10" s="183">
        <v>0</v>
      </c>
      <c r="G10" s="181" t="s">
        <v>374</v>
      </c>
      <c r="H10" s="181" t="s">
        <v>375</v>
      </c>
      <c r="I10" s="183">
        <v>0</v>
      </c>
    </row>
    <row r="11" ht="19.5" customHeight="1" spans="1:9">
      <c r="A11" s="181" t="s">
        <v>376</v>
      </c>
      <c r="B11" s="181" t="s">
        <v>377</v>
      </c>
      <c r="C11" s="183">
        <v>0</v>
      </c>
      <c r="D11" s="181" t="s">
        <v>378</v>
      </c>
      <c r="E11" s="181" t="s">
        <v>379</v>
      </c>
      <c r="F11" s="183">
        <v>0</v>
      </c>
      <c r="G11" s="181" t="s">
        <v>380</v>
      </c>
      <c r="H11" s="181" t="s">
        <v>381</v>
      </c>
      <c r="I11" s="183">
        <v>0</v>
      </c>
    </row>
    <row r="12" ht="19.5" customHeight="1" spans="1:9">
      <c r="A12" s="181" t="s">
        <v>382</v>
      </c>
      <c r="B12" s="181" t="s">
        <v>383</v>
      </c>
      <c r="C12" s="183">
        <v>1174905</v>
      </c>
      <c r="D12" s="181" t="s">
        <v>384</v>
      </c>
      <c r="E12" s="181" t="s">
        <v>385</v>
      </c>
      <c r="F12" s="183">
        <v>0</v>
      </c>
      <c r="G12" s="181" t="s">
        <v>386</v>
      </c>
      <c r="H12" s="181" t="s">
        <v>387</v>
      </c>
      <c r="I12" s="183">
        <v>0</v>
      </c>
    </row>
    <row r="13" ht="19.5" customHeight="1" spans="1:9">
      <c r="A13" s="181" t="s">
        <v>388</v>
      </c>
      <c r="B13" s="181" t="s">
        <v>389</v>
      </c>
      <c r="C13" s="183">
        <v>893799.68</v>
      </c>
      <c r="D13" s="181" t="s">
        <v>390</v>
      </c>
      <c r="E13" s="181" t="s">
        <v>391</v>
      </c>
      <c r="F13" s="183">
        <v>0</v>
      </c>
      <c r="G13" s="181" t="s">
        <v>392</v>
      </c>
      <c r="H13" s="181" t="s">
        <v>393</v>
      </c>
      <c r="I13" s="183">
        <v>0</v>
      </c>
    </row>
    <row r="14" ht="19.5" customHeight="1" spans="1:9">
      <c r="A14" s="181" t="s">
        <v>394</v>
      </c>
      <c r="B14" s="181" t="s">
        <v>395</v>
      </c>
      <c r="C14" s="183">
        <v>52305.58</v>
      </c>
      <c r="D14" s="181" t="s">
        <v>396</v>
      </c>
      <c r="E14" s="181" t="s">
        <v>397</v>
      </c>
      <c r="F14" s="183">
        <v>0</v>
      </c>
      <c r="G14" s="181" t="s">
        <v>398</v>
      </c>
      <c r="H14" s="181" t="s">
        <v>399</v>
      </c>
      <c r="I14" s="183">
        <v>0</v>
      </c>
    </row>
    <row r="15" ht="19.5" customHeight="1" spans="1:9">
      <c r="A15" s="181" t="s">
        <v>400</v>
      </c>
      <c r="B15" s="181" t="s">
        <v>401</v>
      </c>
      <c r="C15" s="183">
        <v>520939.92</v>
      </c>
      <c r="D15" s="181" t="s">
        <v>402</v>
      </c>
      <c r="E15" s="181" t="s">
        <v>403</v>
      </c>
      <c r="F15" s="183">
        <v>0</v>
      </c>
      <c r="G15" s="181" t="s">
        <v>404</v>
      </c>
      <c r="H15" s="181" t="s">
        <v>405</v>
      </c>
      <c r="I15" s="183">
        <v>0</v>
      </c>
    </row>
    <row r="16" ht="19.5" customHeight="1" spans="1:9">
      <c r="A16" s="181" t="s">
        <v>406</v>
      </c>
      <c r="B16" s="181" t="s">
        <v>407</v>
      </c>
      <c r="C16" s="183">
        <v>260849.46</v>
      </c>
      <c r="D16" s="181" t="s">
        <v>408</v>
      </c>
      <c r="E16" s="181" t="s">
        <v>409</v>
      </c>
      <c r="F16" s="183">
        <v>0</v>
      </c>
      <c r="G16" s="181" t="s">
        <v>410</v>
      </c>
      <c r="H16" s="181" t="s">
        <v>411</v>
      </c>
      <c r="I16" s="183">
        <v>0</v>
      </c>
    </row>
    <row r="17" ht="19.5" customHeight="1" spans="1:9">
      <c r="A17" s="181" t="s">
        <v>412</v>
      </c>
      <c r="B17" s="181" t="s">
        <v>413</v>
      </c>
      <c r="C17" s="183">
        <v>67879.29</v>
      </c>
      <c r="D17" s="181" t="s">
        <v>414</v>
      </c>
      <c r="E17" s="181" t="s">
        <v>415</v>
      </c>
      <c r="F17" s="183">
        <v>0</v>
      </c>
      <c r="G17" s="181" t="s">
        <v>416</v>
      </c>
      <c r="H17" s="181" t="s">
        <v>417</v>
      </c>
      <c r="I17" s="183">
        <v>0</v>
      </c>
    </row>
    <row r="18" ht="19.5" customHeight="1" spans="1:9">
      <c r="A18" s="181" t="s">
        <v>418</v>
      </c>
      <c r="B18" s="181" t="s">
        <v>419</v>
      </c>
      <c r="C18" s="183">
        <v>825452</v>
      </c>
      <c r="D18" s="181" t="s">
        <v>420</v>
      </c>
      <c r="E18" s="181" t="s">
        <v>421</v>
      </c>
      <c r="F18" s="183">
        <v>0</v>
      </c>
      <c r="G18" s="181" t="s">
        <v>422</v>
      </c>
      <c r="H18" s="181" t="s">
        <v>423</v>
      </c>
      <c r="I18" s="183">
        <v>0</v>
      </c>
    </row>
    <row r="19" ht="19.5" customHeight="1" spans="1:9">
      <c r="A19" s="181" t="s">
        <v>424</v>
      </c>
      <c r="B19" s="181" t="s">
        <v>425</v>
      </c>
      <c r="C19" s="183">
        <v>0</v>
      </c>
      <c r="D19" s="181" t="s">
        <v>426</v>
      </c>
      <c r="E19" s="181" t="s">
        <v>427</v>
      </c>
      <c r="F19" s="183">
        <v>0</v>
      </c>
      <c r="G19" s="181" t="s">
        <v>428</v>
      </c>
      <c r="H19" s="181" t="s">
        <v>429</v>
      </c>
      <c r="I19" s="183">
        <v>0</v>
      </c>
    </row>
    <row r="20" ht="19.5" customHeight="1" spans="1:9">
      <c r="A20" s="181" t="s">
        <v>430</v>
      </c>
      <c r="B20" s="181" t="s">
        <v>431</v>
      </c>
      <c r="C20" s="183">
        <v>0</v>
      </c>
      <c r="D20" s="181" t="s">
        <v>432</v>
      </c>
      <c r="E20" s="181" t="s">
        <v>433</v>
      </c>
      <c r="F20" s="183">
        <v>0</v>
      </c>
      <c r="G20" s="181" t="s">
        <v>434</v>
      </c>
      <c r="H20" s="181" t="s">
        <v>435</v>
      </c>
      <c r="I20" s="183">
        <v>0</v>
      </c>
    </row>
    <row r="21" ht="19.5" customHeight="1" spans="1:9">
      <c r="A21" s="181" t="s">
        <v>436</v>
      </c>
      <c r="B21" s="181" t="s">
        <v>437</v>
      </c>
      <c r="C21" s="183">
        <v>4483089.56</v>
      </c>
      <c r="D21" s="181" t="s">
        <v>438</v>
      </c>
      <c r="E21" s="181" t="s">
        <v>439</v>
      </c>
      <c r="F21" s="183">
        <v>0</v>
      </c>
      <c r="G21" s="181" t="s">
        <v>440</v>
      </c>
      <c r="H21" s="181" t="s">
        <v>441</v>
      </c>
      <c r="I21" s="183">
        <v>0</v>
      </c>
    </row>
    <row r="22" ht="19.5" customHeight="1" spans="1:9">
      <c r="A22" s="181" t="s">
        <v>442</v>
      </c>
      <c r="B22" s="181" t="s">
        <v>443</v>
      </c>
      <c r="C22" s="183">
        <v>0</v>
      </c>
      <c r="D22" s="181" t="s">
        <v>444</v>
      </c>
      <c r="E22" s="181" t="s">
        <v>445</v>
      </c>
      <c r="F22" s="183">
        <v>0</v>
      </c>
      <c r="G22" s="181" t="s">
        <v>446</v>
      </c>
      <c r="H22" s="181" t="s">
        <v>447</v>
      </c>
      <c r="I22" s="183">
        <v>0</v>
      </c>
    </row>
    <row r="23" ht="19.5" customHeight="1" spans="1:9">
      <c r="A23" s="181" t="s">
        <v>448</v>
      </c>
      <c r="B23" s="181" t="s">
        <v>449</v>
      </c>
      <c r="C23" s="183">
        <v>0</v>
      </c>
      <c r="D23" s="181" t="s">
        <v>450</v>
      </c>
      <c r="E23" s="181" t="s">
        <v>451</v>
      </c>
      <c r="F23" s="183">
        <v>0</v>
      </c>
      <c r="G23" s="181" t="s">
        <v>452</v>
      </c>
      <c r="H23" s="181" t="s">
        <v>453</v>
      </c>
      <c r="I23" s="183">
        <v>0</v>
      </c>
    </row>
    <row r="24" ht="19.5" customHeight="1" spans="1:9">
      <c r="A24" s="181" t="s">
        <v>454</v>
      </c>
      <c r="B24" s="181" t="s">
        <v>455</v>
      </c>
      <c r="C24" s="183">
        <v>0</v>
      </c>
      <c r="D24" s="181" t="s">
        <v>456</v>
      </c>
      <c r="E24" s="181" t="s">
        <v>457</v>
      </c>
      <c r="F24" s="183">
        <v>0</v>
      </c>
      <c r="G24" s="181" t="s">
        <v>458</v>
      </c>
      <c r="H24" s="181" t="s">
        <v>459</v>
      </c>
      <c r="I24" s="183">
        <v>0</v>
      </c>
    </row>
    <row r="25" ht="19.5" customHeight="1" spans="1:9">
      <c r="A25" s="181" t="s">
        <v>460</v>
      </c>
      <c r="B25" s="181" t="s">
        <v>461</v>
      </c>
      <c r="C25" s="183">
        <v>0</v>
      </c>
      <c r="D25" s="181" t="s">
        <v>462</v>
      </c>
      <c r="E25" s="181" t="s">
        <v>463</v>
      </c>
      <c r="F25" s="183">
        <v>0</v>
      </c>
      <c r="G25" s="181" t="s">
        <v>464</v>
      </c>
      <c r="H25" s="181" t="s">
        <v>465</v>
      </c>
      <c r="I25" s="183">
        <v>0</v>
      </c>
    </row>
    <row r="26" ht="19.5" customHeight="1" spans="1:9">
      <c r="A26" s="181" t="s">
        <v>466</v>
      </c>
      <c r="B26" s="181" t="s">
        <v>467</v>
      </c>
      <c r="C26" s="183">
        <v>4483089.56</v>
      </c>
      <c r="D26" s="181" t="s">
        <v>468</v>
      </c>
      <c r="E26" s="181" t="s">
        <v>469</v>
      </c>
      <c r="F26" s="183">
        <v>0</v>
      </c>
      <c r="G26" s="181" t="s">
        <v>470</v>
      </c>
      <c r="H26" s="181" t="s">
        <v>471</v>
      </c>
      <c r="I26" s="183">
        <v>0</v>
      </c>
    </row>
    <row r="27" ht="19.5" customHeight="1" spans="1:9">
      <c r="A27" s="181" t="s">
        <v>472</v>
      </c>
      <c r="B27" s="181" t="s">
        <v>473</v>
      </c>
      <c r="C27" s="183">
        <v>0</v>
      </c>
      <c r="D27" s="181" t="s">
        <v>474</v>
      </c>
      <c r="E27" s="181" t="s">
        <v>475</v>
      </c>
      <c r="F27" s="183">
        <v>0</v>
      </c>
      <c r="G27" s="181" t="s">
        <v>476</v>
      </c>
      <c r="H27" s="181" t="s">
        <v>477</v>
      </c>
      <c r="I27" s="183">
        <v>0</v>
      </c>
    </row>
    <row r="28" ht="19.5" customHeight="1" spans="1:9">
      <c r="A28" s="181" t="s">
        <v>478</v>
      </c>
      <c r="B28" s="181" t="s">
        <v>479</v>
      </c>
      <c r="C28" s="183">
        <v>0</v>
      </c>
      <c r="D28" s="181" t="s">
        <v>480</v>
      </c>
      <c r="E28" s="181" t="s">
        <v>481</v>
      </c>
      <c r="F28" s="183">
        <v>168457.46</v>
      </c>
      <c r="G28" s="181" t="s">
        <v>482</v>
      </c>
      <c r="H28" s="181" t="s">
        <v>483</v>
      </c>
      <c r="I28" s="183">
        <v>0</v>
      </c>
    </row>
    <row r="29" ht="19.5" customHeight="1" spans="1:9">
      <c r="A29" s="181" t="s">
        <v>484</v>
      </c>
      <c r="B29" s="181" t="s">
        <v>485</v>
      </c>
      <c r="C29" s="183">
        <v>0</v>
      </c>
      <c r="D29" s="181" t="s">
        <v>486</v>
      </c>
      <c r="E29" s="181" t="s">
        <v>487</v>
      </c>
      <c r="F29" s="183">
        <v>34800</v>
      </c>
      <c r="G29" s="181" t="s">
        <v>488</v>
      </c>
      <c r="H29" s="181" t="s">
        <v>489</v>
      </c>
      <c r="I29" s="183">
        <v>0</v>
      </c>
    </row>
    <row r="30" ht="19.5" customHeight="1" spans="1:9">
      <c r="A30" s="181" t="s">
        <v>490</v>
      </c>
      <c r="B30" s="181" t="s">
        <v>491</v>
      </c>
      <c r="C30" s="183">
        <v>0</v>
      </c>
      <c r="D30" s="181" t="s">
        <v>492</v>
      </c>
      <c r="E30" s="181" t="s">
        <v>493</v>
      </c>
      <c r="F30" s="183">
        <v>6960</v>
      </c>
      <c r="G30" s="181" t="s">
        <v>494</v>
      </c>
      <c r="H30" s="181" t="s">
        <v>495</v>
      </c>
      <c r="I30" s="183">
        <v>0</v>
      </c>
    </row>
    <row r="31" ht="19.5" customHeight="1" spans="1:9">
      <c r="A31" s="181" t="s">
        <v>496</v>
      </c>
      <c r="B31" s="181" t="s">
        <v>497</v>
      </c>
      <c r="C31" s="183">
        <v>0</v>
      </c>
      <c r="D31" s="181" t="s">
        <v>498</v>
      </c>
      <c r="E31" s="181" t="s">
        <v>499</v>
      </c>
      <c r="F31" s="183">
        <v>30000</v>
      </c>
      <c r="G31" s="181" t="s">
        <v>500</v>
      </c>
      <c r="H31" s="181" t="s">
        <v>501</v>
      </c>
      <c r="I31" s="183">
        <v>0</v>
      </c>
    </row>
    <row r="32" ht="19.5" customHeight="1" spans="1:9">
      <c r="A32" s="181" t="s">
        <v>502</v>
      </c>
      <c r="B32" s="181" t="s">
        <v>503</v>
      </c>
      <c r="C32" s="183">
        <v>0</v>
      </c>
      <c r="D32" s="181" t="s">
        <v>504</v>
      </c>
      <c r="E32" s="181" t="s">
        <v>505</v>
      </c>
      <c r="F32" s="183">
        <v>221175</v>
      </c>
      <c r="G32" s="181" t="s">
        <v>506</v>
      </c>
      <c r="H32" s="181" t="s">
        <v>507</v>
      </c>
      <c r="I32" s="183">
        <v>0</v>
      </c>
    </row>
    <row r="33" ht="19.5" customHeight="1" spans="1:9">
      <c r="A33" s="181" t="s">
        <v>508</v>
      </c>
      <c r="B33" s="181" t="s">
        <v>509</v>
      </c>
      <c r="C33" s="183">
        <v>0</v>
      </c>
      <c r="D33" s="181" t="s">
        <v>510</v>
      </c>
      <c r="E33" s="181" t="s">
        <v>511</v>
      </c>
      <c r="F33" s="183">
        <v>0</v>
      </c>
      <c r="G33" s="181" t="s">
        <v>512</v>
      </c>
      <c r="H33" s="181" t="s">
        <v>513</v>
      </c>
      <c r="I33" s="183">
        <v>0</v>
      </c>
    </row>
    <row r="34" ht="19.5" customHeight="1" spans="1:9">
      <c r="A34" s="181"/>
      <c r="B34" s="181"/>
      <c r="C34" s="193"/>
      <c r="D34" s="181" t="s">
        <v>514</v>
      </c>
      <c r="E34" s="181" t="s">
        <v>515</v>
      </c>
      <c r="F34" s="183">
        <v>80000</v>
      </c>
      <c r="G34" s="181" t="s">
        <v>516</v>
      </c>
      <c r="H34" s="181" t="s">
        <v>517</v>
      </c>
      <c r="I34" s="183">
        <v>0</v>
      </c>
    </row>
    <row r="35" ht="19.5" customHeight="1" spans="1:9">
      <c r="A35" s="181"/>
      <c r="B35" s="181"/>
      <c r="C35" s="193"/>
      <c r="D35" s="181" t="s">
        <v>518</v>
      </c>
      <c r="E35" s="181" t="s">
        <v>519</v>
      </c>
      <c r="F35" s="183">
        <v>0</v>
      </c>
      <c r="G35" s="181" t="s">
        <v>520</v>
      </c>
      <c r="H35" s="181" t="s">
        <v>521</v>
      </c>
      <c r="I35" s="183">
        <v>0</v>
      </c>
    </row>
    <row r="36" ht="19.5" customHeight="1" spans="1:9">
      <c r="A36" s="181"/>
      <c r="B36" s="181"/>
      <c r="C36" s="193"/>
      <c r="D36" s="181" t="s">
        <v>522</v>
      </c>
      <c r="E36" s="181" t="s">
        <v>523</v>
      </c>
      <c r="F36" s="183">
        <v>0</v>
      </c>
      <c r="G36" s="181"/>
      <c r="H36" s="181"/>
      <c r="I36" s="193"/>
    </row>
    <row r="37" ht="19.5" customHeight="1" spans="1:9">
      <c r="A37" s="181"/>
      <c r="B37" s="181"/>
      <c r="C37" s="193"/>
      <c r="D37" s="181" t="s">
        <v>524</v>
      </c>
      <c r="E37" s="181" t="s">
        <v>525</v>
      </c>
      <c r="F37" s="183">
        <v>0</v>
      </c>
      <c r="G37" s="181"/>
      <c r="H37" s="181"/>
      <c r="I37" s="193"/>
    </row>
    <row r="38" ht="19.5" customHeight="1" spans="1:9">
      <c r="A38" s="181"/>
      <c r="B38" s="181"/>
      <c r="C38" s="193"/>
      <c r="D38" s="181" t="s">
        <v>526</v>
      </c>
      <c r="E38" s="181" t="s">
        <v>527</v>
      </c>
      <c r="F38" s="183">
        <v>0</v>
      </c>
      <c r="G38" s="181"/>
      <c r="H38" s="181"/>
      <c r="I38" s="193"/>
    </row>
    <row r="39" ht="19.5" customHeight="1" spans="1:9">
      <c r="A39" s="181"/>
      <c r="B39" s="181"/>
      <c r="C39" s="193"/>
      <c r="D39" s="181" t="s">
        <v>528</v>
      </c>
      <c r="E39" s="181" t="s">
        <v>529</v>
      </c>
      <c r="F39" s="183">
        <v>0</v>
      </c>
      <c r="G39" s="181"/>
      <c r="H39" s="181"/>
      <c r="I39" s="193"/>
    </row>
    <row r="40" ht="19.5" customHeight="1" spans="1:9">
      <c r="A40" s="180" t="s">
        <v>530</v>
      </c>
      <c r="B40" s="180"/>
      <c r="C40" s="183">
        <v>14567980.99</v>
      </c>
      <c r="D40" s="180" t="s">
        <v>531</v>
      </c>
      <c r="E40" s="180"/>
      <c r="F40" s="180"/>
      <c r="G40" s="180"/>
      <c r="H40" s="180"/>
      <c r="I40" s="183">
        <v>686392.46</v>
      </c>
    </row>
    <row r="41" ht="19.5" customHeight="1" spans="1:9">
      <c r="A41" s="194" t="s">
        <v>532</v>
      </c>
      <c r="B41" s="194"/>
      <c r="C41" s="194"/>
      <c r="D41" s="194"/>
      <c r="E41" s="194"/>
      <c r="F41" s="194"/>
      <c r="G41" s="194"/>
      <c r="H41" s="194"/>
      <c r="I41" s="1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5" t="s">
        <v>533</v>
      </c>
    </row>
    <row r="2" spans="12:12">
      <c r="L2" s="196" t="s">
        <v>534</v>
      </c>
    </row>
    <row r="3" ht="14.25" spans="1:12">
      <c r="A3" s="147" t="s">
        <v>2</v>
      </c>
      <c r="L3" s="196" t="s">
        <v>3</v>
      </c>
    </row>
    <row r="4" ht="15" customHeight="1" spans="1:12">
      <c r="A4" s="180" t="s">
        <v>535</v>
      </c>
      <c r="B4" s="180"/>
      <c r="C4" s="180"/>
      <c r="D4" s="180"/>
      <c r="E4" s="180"/>
      <c r="F4" s="180"/>
      <c r="G4" s="180"/>
      <c r="H4" s="180"/>
      <c r="I4" s="180"/>
      <c r="J4" s="180"/>
      <c r="K4" s="180"/>
      <c r="L4" s="180"/>
    </row>
    <row r="5" ht="15" customHeight="1" spans="1:12">
      <c r="A5" s="180" t="s">
        <v>351</v>
      </c>
      <c r="B5" s="180" t="s">
        <v>123</v>
      </c>
      <c r="C5" s="180" t="s">
        <v>8</v>
      </c>
      <c r="D5" s="180" t="s">
        <v>351</v>
      </c>
      <c r="E5" s="180" t="s">
        <v>123</v>
      </c>
      <c r="F5" s="180" t="s">
        <v>8</v>
      </c>
      <c r="G5" s="180" t="s">
        <v>351</v>
      </c>
      <c r="H5" s="180" t="s">
        <v>123</v>
      </c>
      <c r="I5" s="180" t="s">
        <v>8</v>
      </c>
      <c r="J5" s="180" t="s">
        <v>351</v>
      </c>
      <c r="K5" s="180" t="s">
        <v>123</v>
      </c>
      <c r="L5" s="180" t="s">
        <v>8</v>
      </c>
    </row>
    <row r="6" ht="15" customHeight="1" spans="1:12">
      <c r="A6" s="181" t="s">
        <v>352</v>
      </c>
      <c r="B6" s="181" t="s">
        <v>353</v>
      </c>
      <c r="C6" s="183">
        <v>0</v>
      </c>
      <c r="D6" s="181" t="s">
        <v>354</v>
      </c>
      <c r="E6" s="181" t="s">
        <v>355</v>
      </c>
      <c r="F6" s="183">
        <v>78610</v>
      </c>
      <c r="G6" s="181" t="s">
        <v>536</v>
      </c>
      <c r="H6" s="181" t="s">
        <v>537</v>
      </c>
      <c r="I6" s="183">
        <v>10683678.23</v>
      </c>
      <c r="J6" s="181" t="s">
        <v>538</v>
      </c>
      <c r="K6" s="181" t="s">
        <v>539</v>
      </c>
      <c r="L6" s="183">
        <v>0</v>
      </c>
    </row>
    <row r="7" ht="15" customHeight="1" spans="1:12">
      <c r="A7" s="181" t="s">
        <v>358</v>
      </c>
      <c r="B7" s="181" t="s">
        <v>359</v>
      </c>
      <c r="C7" s="183">
        <v>0</v>
      </c>
      <c r="D7" s="181" t="s">
        <v>360</v>
      </c>
      <c r="E7" s="181" t="s">
        <v>361</v>
      </c>
      <c r="F7" s="183">
        <v>0</v>
      </c>
      <c r="G7" s="181" t="s">
        <v>540</v>
      </c>
      <c r="H7" s="181" t="s">
        <v>363</v>
      </c>
      <c r="I7" s="183">
        <v>0</v>
      </c>
      <c r="J7" s="181" t="s">
        <v>541</v>
      </c>
      <c r="K7" s="181" t="s">
        <v>465</v>
      </c>
      <c r="L7" s="183">
        <v>0</v>
      </c>
    </row>
    <row r="8" ht="15" customHeight="1" spans="1:12">
      <c r="A8" s="181" t="s">
        <v>364</v>
      </c>
      <c r="B8" s="181" t="s">
        <v>365</v>
      </c>
      <c r="C8" s="183">
        <v>0</v>
      </c>
      <c r="D8" s="181" t="s">
        <v>366</v>
      </c>
      <c r="E8" s="181" t="s">
        <v>367</v>
      </c>
      <c r="F8" s="183">
        <v>0</v>
      </c>
      <c r="G8" s="181" t="s">
        <v>542</v>
      </c>
      <c r="H8" s="181" t="s">
        <v>369</v>
      </c>
      <c r="I8" s="183">
        <v>0</v>
      </c>
      <c r="J8" s="181" t="s">
        <v>543</v>
      </c>
      <c r="K8" s="181" t="s">
        <v>489</v>
      </c>
      <c r="L8" s="183">
        <v>0</v>
      </c>
    </row>
    <row r="9" ht="15" customHeight="1" spans="1:12">
      <c r="A9" s="181" t="s">
        <v>370</v>
      </c>
      <c r="B9" s="181" t="s">
        <v>371</v>
      </c>
      <c r="C9" s="183">
        <v>0</v>
      </c>
      <c r="D9" s="181" t="s">
        <v>372</v>
      </c>
      <c r="E9" s="181" t="s">
        <v>373</v>
      </c>
      <c r="F9" s="183">
        <v>0</v>
      </c>
      <c r="G9" s="181" t="s">
        <v>544</v>
      </c>
      <c r="H9" s="181" t="s">
        <v>375</v>
      </c>
      <c r="I9" s="183">
        <v>0</v>
      </c>
      <c r="J9" s="181" t="s">
        <v>458</v>
      </c>
      <c r="K9" s="181" t="s">
        <v>459</v>
      </c>
      <c r="L9" s="183">
        <v>0</v>
      </c>
    </row>
    <row r="10" ht="15" customHeight="1" spans="1:12">
      <c r="A10" s="181" t="s">
        <v>376</v>
      </c>
      <c r="B10" s="181" t="s">
        <v>377</v>
      </c>
      <c r="C10" s="183">
        <v>0</v>
      </c>
      <c r="D10" s="181" t="s">
        <v>378</v>
      </c>
      <c r="E10" s="181" t="s">
        <v>379</v>
      </c>
      <c r="F10" s="183">
        <v>0</v>
      </c>
      <c r="G10" s="181" t="s">
        <v>545</v>
      </c>
      <c r="H10" s="181" t="s">
        <v>381</v>
      </c>
      <c r="I10" s="183">
        <v>10683678.23</v>
      </c>
      <c r="J10" s="181" t="s">
        <v>464</v>
      </c>
      <c r="K10" s="181" t="s">
        <v>465</v>
      </c>
      <c r="L10" s="183">
        <v>0</v>
      </c>
    </row>
    <row r="11" ht="15" customHeight="1" spans="1:12">
      <c r="A11" s="181" t="s">
        <v>382</v>
      </c>
      <c r="B11" s="181" t="s">
        <v>383</v>
      </c>
      <c r="C11" s="183">
        <v>0</v>
      </c>
      <c r="D11" s="181" t="s">
        <v>384</v>
      </c>
      <c r="E11" s="181" t="s">
        <v>385</v>
      </c>
      <c r="F11" s="183">
        <v>0</v>
      </c>
      <c r="G11" s="181" t="s">
        <v>546</v>
      </c>
      <c r="H11" s="181" t="s">
        <v>387</v>
      </c>
      <c r="I11" s="183">
        <v>0</v>
      </c>
      <c r="J11" s="181" t="s">
        <v>470</v>
      </c>
      <c r="K11" s="181" t="s">
        <v>471</v>
      </c>
      <c r="L11" s="183">
        <v>0</v>
      </c>
    </row>
    <row r="12" ht="15" customHeight="1" spans="1:12">
      <c r="A12" s="181" t="s">
        <v>388</v>
      </c>
      <c r="B12" s="181" t="s">
        <v>389</v>
      </c>
      <c r="C12" s="183">
        <v>0</v>
      </c>
      <c r="D12" s="181" t="s">
        <v>390</v>
      </c>
      <c r="E12" s="181" t="s">
        <v>391</v>
      </c>
      <c r="F12" s="183">
        <v>0</v>
      </c>
      <c r="G12" s="181" t="s">
        <v>547</v>
      </c>
      <c r="H12" s="181" t="s">
        <v>393</v>
      </c>
      <c r="I12" s="183">
        <v>0</v>
      </c>
      <c r="J12" s="181" t="s">
        <v>476</v>
      </c>
      <c r="K12" s="181" t="s">
        <v>477</v>
      </c>
      <c r="L12" s="183">
        <v>0</v>
      </c>
    </row>
    <row r="13" ht="15" customHeight="1" spans="1:12">
      <c r="A13" s="181" t="s">
        <v>394</v>
      </c>
      <c r="B13" s="181" t="s">
        <v>395</v>
      </c>
      <c r="C13" s="183">
        <v>0</v>
      </c>
      <c r="D13" s="181" t="s">
        <v>396</v>
      </c>
      <c r="E13" s="181" t="s">
        <v>397</v>
      </c>
      <c r="F13" s="183">
        <v>0</v>
      </c>
      <c r="G13" s="181" t="s">
        <v>548</v>
      </c>
      <c r="H13" s="181" t="s">
        <v>399</v>
      </c>
      <c r="I13" s="183">
        <v>0</v>
      </c>
      <c r="J13" s="181" t="s">
        <v>482</v>
      </c>
      <c r="K13" s="181" t="s">
        <v>483</v>
      </c>
      <c r="L13" s="183">
        <v>0</v>
      </c>
    </row>
    <row r="14" ht="15" customHeight="1" spans="1:12">
      <c r="A14" s="181" t="s">
        <v>400</v>
      </c>
      <c r="B14" s="181" t="s">
        <v>401</v>
      </c>
      <c r="C14" s="183">
        <v>0</v>
      </c>
      <c r="D14" s="181" t="s">
        <v>402</v>
      </c>
      <c r="E14" s="181" t="s">
        <v>403</v>
      </c>
      <c r="F14" s="183">
        <v>0</v>
      </c>
      <c r="G14" s="181" t="s">
        <v>549</v>
      </c>
      <c r="H14" s="181" t="s">
        <v>429</v>
      </c>
      <c r="I14" s="183">
        <v>0</v>
      </c>
      <c r="J14" s="181" t="s">
        <v>488</v>
      </c>
      <c r="K14" s="181" t="s">
        <v>489</v>
      </c>
      <c r="L14" s="183">
        <v>0</v>
      </c>
    </row>
    <row r="15" ht="15" customHeight="1" spans="1:12">
      <c r="A15" s="181" t="s">
        <v>406</v>
      </c>
      <c r="B15" s="181" t="s">
        <v>407</v>
      </c>
      <c r="C15" s="183">
        <v>0</v>
      </c>
      <c r="D15" s="181" t="s">
        <v>408</v>
      </c>
      <c r="E15" s="181" t="s">
        <v>409</v>
      </c>
      <c r="F15" s="183">
        <v>0</v>
      </c>
      <c r="G15" s="181" t="s">
        <v>550</v>
      </c>
      <c r="H15" s="181" t="s">
        <v>435</v>
      </c>
      <c r="I15" s="183">
        <v>0</v>
      </c>
      <c r="J15" s="181" t="s">
        <v>551</v>
      </c>
      <c r="K15" s="181" t="s">
        <v>552</v>
      </c>
      <c r="L15" s="183">
        <v>0</v>
      </c>
    </row>
    <row r="16" ht="15" customHeight="1" spans="1:12">
      <c r="A16" s="181" t="s">
        <v>412</v>
      </c>
      <c r="B16" s="181" t="s">
        <v>413</v>
      </c>
      <c r="C16" s="183">
        <v>0</v>
      </c>
      <c r="D16" s="181" t="s">
        <v>414</v>
      </c>
      <c r="E16" s="181" t="s">
        <v>415</v>
      </c>
      <c r="F16" s="183">
        <v>0</v>
      </c>
      <c r="G16" s="181" t="s">
        <v>553</v>
      </c>
      <c r="H16" s="181" t="s">
        <v>441</v>
      </c>
      <c r="I16" s="183">
        <v>0</v>
      </c>
      <c r="J16" s="181" t="s">
        <v>554</v>
      </c>
      <c r="K16" s="181" t="s">
        <v>555</v>
      </c>
      <c r="L16" s="183">
        <v>0</v>
      </c>
    </row>
    <row r="17" ht="15" customHeight="1" spans="1:12">
      <c r="A17" s="181" t="s">
        <v>418</v>
      </c>
      <c r="B17" s="181" t="s">
        <v>419</v>
      </c>
      <c r="C17" s="183">
        <v>0</v>
      </c>
      <c r="D17" s="181" t="s">
        <v>420</v>
      </c>
      <c r="E17" s="181" t="s">
        <v>421</v>
      </c>
      <c r="F17" s="183">
        <v>0</v>
      </c>
      <c r="G17" s="181" t="s">
        <v>556</v>
      </c>
      <c r="H17" s="181" t="s">
        <v>447</v>
      </c>
      <c r="I17" s="183">
        <v>0</v>
      </c>
      <c r="J17" s="181" t="s">
        <v>557</v>
      </c>
      <c r="K17" s="181" t="s">
        <v>558</v>
      </c>
      <c r="L17" s="183">
        <v>0</v>
      </c>
    </row>
    <row r="18" ht="15" customHeight="1" spans="1:12">
      <c r="A18" s="181" t="s">
        <v>424</v>
      </c>
      <c r="B18" s="181" t="s">
        <v>425</v>
      </c>
      <c r="C18" s="183">
        <v>0</v>
      </c>
      <c r="D18" s="181" t="s">
        <v>426</v>
      </c>
      <c r="E18" s="181" t="s">
        <v>427</v>
      </c>
      <c r="F18" s="183">
        <v>0</v>
      </c>
      <c r="G18" s="181" t="s">
        <v>559</v>
      </c>
      <c r="H18" s="181" t="s">
        <v>560</v>
      </c>
      <c r="I18" s="183">
        <v>0</v>
      </c>
      <c r="J18" s="181" t="s">
        <v>561</v>
      </c>
      <c r="K18" s="181" t="s">
        <v>562</v>
      </c>
      <c r="L18" s="183">
        <v>0</v>
      </c>
    </row>
    <row r="19" ht="15" customHeight="1" spans="1:12">
      <c r="A19" s="181" t="s">
        <v>430</v>
      </c>
      <c r="B19" s="181" t="s">
        <v>431</v>
      </c>
      <c r="C19" s="183">
        <v>0</v>
      </c>
      <c r="D19" s="181" t="s">
        <v>432</v>
      </c>
      <c r="E19" s="181" t="s">
        <v>433</v>
      </c>
      <c r="F19" s="183">
        <v>0</v>
      </c>
      <c r="G19" s="181" t="s">
        <v>356</v>
      </c>
      <c r="H19" s="181" t="s">
        <v>357</v>
      </c>
      <c r="I19" s="183">
        <v>1000000</v>
      </c>
      <c r="J19" s="181" t="s">
        <v>494</v>
      </c>
      <c r="K19" s="181" t="s">
        <v>495</v>
      </c>
      <c r="L19" s="183">
        <v>0</v>
      </c>
    </row>
    <row r="20" ht="15" customHeight="1" spans="1:12">
      <c r="A20" s="181" t="s">
        <v>436</v>
      </c>
      <c r="B20" s="181" t="s">
        <v>437</v>
      </c>
      <c r="C20" s="183">
        <v>0</v>
      </c>
      <c r="D20" s="181" t="s">
        <v>438</v>
      </c>
      <c r="E20" s="181" t="s">
        <v>439</v>
      </c>
      <c r="F20" s="183">
        <v>0</v>
      </c>
      <c r="G20" s="181" t="s">
        <v>362</v>
      </c>
      <c r="H20" s="181" t="s">
        <v>363</v>
      </c>
      <c r="I20" s="183">
        <v>0</v>
      </c>
      <c r="J20" s="181" t="s">
        <v>500</v>
      </c>
      <c r="K20" s="181" t="s">
        <v>501</v>
      </c>
      <c r="L20" s="183">
        <v>0</v>
      </c>
    </row>
    <row r="21" ht="15" customHeight="1" spans="1:12">
      <c r="A21" s="181" t="s">
        <v>442</v>
      </c>
      <c r="B21" s="181" t="s">
        <v>443</v>
      </c>
      <c r="C21" s="183">
        <v>0</v>
      </c>
      <c r="D21" s="181" t="s">
        <v>444</v>
      </c>
      <c r="E21" s="181" t="s">
        <v>445</v>
      </c>
      <c r="F21" s="183">
        <v>0</v>
      </c>
      <c r="G21" s="181" t="s">
        <v>368</v>
      </c>
      <c r="H21" s="181" t="s">
        <v>369</v>
      </c>
      <c r="I21" s="183">
        <v>0</v>
      </c>
      <c r="J21" s="181" t="s">
        <v>506</v>
      </c>
      <c r="K21" s="181" t="s">
        <v>507</v>
      </c>
      <c r="L21" s="183">
        <v>0</v>
      </c>
    </row>
    <row r="22" ht="15" customHeight="1" spans="1:12">
      <c r="A22" s="181" t="s">
        <v>448</v>
      </c>
      <c r="B22" s="181" t="s">
        <v>449</v>
      </c>
      <c r="C22" s="183">
        <v>0</v>
      </c>
      <c r="D22" s="181" t="s">
        <v>450</v>
      </c>
      <c r="E22" s="181" t="s">
        <v>451</v>
      </c>
      <c r="F22" s="183">
        <v>0</v>
      </c>
      <c r="G22" s="181" t="s">
        <v>374</v>
      </c>
      <c r="H22" s="181" t="s">
        <v>375</v>
      </c>
      <c r="I22" s="183">
        <v>0</v>
      </c>
      <c r="J22" s="181" t="s">
        <v>512</v>
      </c>
      <c r="K22" s="181" t="s">
        <v>513</v>
      </c>
      <c r="L22" s="183">
        <v>0</v>
      </c>
    </row>
    <row r="23" ht="15" customHeight="1" spans="1:12">
      <c r="A23" s="181" t="s">
        <v>454</v>
      </c>
      <c r="B23" s="181" t="s">
        <v>455</v>
      </c>
      <c r="C23" s="183">
        <v>0</v>
      </c>
      <c r="D23" s="181" t="s">
        <v>456</v>
      </c>
      <c r="E23" s="181" t="s">
        <v>457</v>
      </c>
      <c r="F23" s="183">
        <v>0</v>
      </c>
      <c r="G23" s="181" t="s">
        <v>380</v>
      </c>
      <c r="H23" s="181" t="s">
        <v>381</v>
      </c>
      <c r="I23" s="183">
        <v>1000000</v>
      </c>
      <c r="J23" s="181" t="s">
        <v>516</v>
      </c>
      <c r="K23" s="181" t="s">
        <v>517</v>
      </c>
      <c r="L23" s="183">
        <v>0</v>
      </c>
    </row>
    <row r="24" ht="15" customHeight="1" spans="1:12">
      <c r="A24" s="181" t="s">
        <v>460</v>
      </c>
      <c r="B24" s="181" t="s">
        <v>461</v>
      </c>
      <c r="C24" s="183">
        <v>0</v>
      </c>
      <c r="D24" s="181" t="s">
        <v>462</v>
      </c>
      <c r="E24" s="181" t="s">
        <v>463</v>
      </c>
      <c r="F24" s="183">
        <v>0</v>
      </c>
      <c r="G24" s="181" t="s">
        <v>386</v>
      </c>
      <c r="H24" s="181" t="s">
        <v>387</v>
      </c>
      <c r="I24" s="183">
        <v>0</v>
      </c>
      <c r="J24" s="181" t="s">
        <v>520</v>
      </c>
      <c r="K24" s="181" t="s">
        <v>521</v>
      </c>
      <c r="L24" s="183">
        <v>0</v>
      </c>
    </row>
    <row r="25" ht="15" customHeight="1" spans="1:12">
      <c r="A25" s="181" t="s">
        <v>466</v>
      </c>
      <c r="B25" s="181" t="s">
        <v>467</v>
      </c>
      <c r="C25" s="183">
        <v>0</v>
      </c>
      <c r="D25" s="181" t="s">
        <v>468</v>
      </c>
      <c r="E25" s="181" t="s">
        <v>469</v>
      </c>
      <c r="F25" s="183">
        <v>0</v>
      </c>
      <c r="G25" s="181" t="s">
        <v>392</v>
      </c>
      <c r="H25" s="181" t="s">
        <v>393</v>
      </c>
      <c r="I25" s="183">
        <v>0</v>
      </c>
      <c r="J25" s="181"/>
      <c r="K25" s="181"/>
      <c r="L25" s="182"/>
    </row>
    <row r="26" ht="15" customHeight="1" spans="1:12">
      <c r="A26" s="181" t="s">
        <v>472</v>
      </c>
      <c r="B26" s="181" t="s">
        <v>473</v>
      </c>
      <c r="C26" s="183">
        <v>0</v>
      </c>
      <c r="D26" s="181" t="s">
        <v>474</v>
      </c>
      <c r="E26" s="181" t="s">
        <v>475</v>
      </c>
      <c r="F26" s="183">
        <v>0</v>
      </c>
      <c r="G26" s="181" t="s">
        <v>398</v>
      </c>
      <c r="H26" s="181" t="s">
        <v>399</v>
      </c>
      <c r="I26" s="183">
        <v>0</v>
      </c>
      <c r="J26" s="181"/>
      <c r="K26" s="181"/>
      <c r="L26" s="182"/>
    </row>
    <row r="27" ht="15" customHeight="1" spans="1:12">
      <c r="A27" s="181" t="s">
        <v>478</v>
      </c>
      <c r="B27" s="181" t="s">
        <v>479</v>
      </c>
      <c r="C27" s="183">
        <v>0</v>
      </c>
      <c r="D27" s="181" t="s">
        <v>480</v>
      </c>
      <c r="E27" s="181" t="s">
        <v>481</v>
      </c>
      <c r="F27" s="183">
        <v>70000</v>
      </c>
      <c r="G27" s="181" t="s">
        <v>404</v>
      </c>
      <c r="H27" s="181" t="s">
        <v>405</v>
      </c>
      <c r="I27" s="183">
        <v>0</v>
      </c>
      <c r="J27" s="181"/>
      <c r="K27" s="181"/>
      <c r="L27" s="182"/>
    </row>
    <row r="28" ht="15" customHeight="1" spans="1:12">
      <c r="A28" s="181" t="s">
        <v>484</v>
      </c>
      <c r="B28" s="181" t="s">
        <v>485</v>
      </c>
      <c r="C28" s="183">
        <v>0</v>
      </c>
      <c r="D28" s="181" t="s">
        <v>486</v>
      </c>
      <c r="E28" s="181" t="s">
        <v>487</v>
      </c>
      <c r="F28" s="183">
        <v>0</v>
      </c>
      <c r="G28" s="181" t="s">
        <v>410</v>
      </c>
      <c r="H28" s="181" t="s">
        <v>411</v>
      </c>
      <c r="I28" s="183">
        <v>0</v>
      </c>
      <c r="J28" s="181"/>
      <c r="K28" s="181"/>
      <c r="L28" s="182"/>
    </row>
    <row r="29" ht="15" customHeight="1" spans="1:12">
      <c r="A29" s="181" t="s">
        <v>490</v>
      </c>
      <c r="B29" s="181" t="s">
        <v>491</v>
      </c>
      <c r="C29" s="183">
        <v>0</v>
      </c>
      <c r="D29" s="181" t="s">
        <v>492</v>
      </c>
      <c r="E29" s="181" t="s">
        <v>493</v>
      </c>
      <c r="F29" s="183">
        <v>0</v>
      </c>
      <c r="G29" s="181" t="s">
        <v>416</v>
      </c>
      <c r="H29" s="181" t="s">
        <v>417</v>
      </c>
      <c r="I29" s="183">
        <v>0</v>
      </c>
      <c r="J29" s="181"/>
      <c r="K29" s="181"/>
      <c r="L29" s="182"/>
    </row>
    <row r="30" ht="15" customHeight="1" spans="1:12">
      <c r="A30" s="181" t="s">
        <v>496</v>
      </c>
      <c r="B30" s="181" t="s">
        <v>497</v>
      </c>
      <c r="C30" s="183">
        <v>0</v>
      </c>
      <c r="D30" s="181" t="s">
        <v>498</v>
      </c>
      <c r="E30" s="181" t="s">
        <v>499</v>
      </c>
      <c r="F30" s="183">
        <v>0</v>
      </c>
      <c r="G30" s="181" t="s">
        <v>422</v>
      </c>
      <c r="H30" s="181" t="s">
        <v>423</v>
      </c>
      <c r="I30" s="183">
        <v>0</v>
      </c>
      <c r="J30" s="181"/>
      <c r="K30" s="181"/>
      <c r="L30" s="182"/>
    </row>
    <row r="31" ht="15" customHeight="1" spans="1:12">
      <c r="A31" s="181" t="s">
        <v>502</v>
      </c>
      <c r="B31" s="181" t="s">
        <v>503</v>
      </c>
      <c r="C31" s="183">
        <v>0</v>
      </c>
      <c r="D31" s="181" t="s">
        <v>504</v>
      </c>
      <c r="E31" s="181" t="s">
        <v>505</v>
      </c>
      <c r="F31" s="183">
        <v>0</v>
      </c>
      <c r="G31" s="181" t="s">
        <v>428</v>
      </c>
      <c r="H31" s="181" t="s">
        <v>429</v>
      </c>
      <c r="I31" s="183">
        <v>0</v>
      </c>
      <c r="J31" s="181"/>
      <c r="K31" s="181"/>
      <c r="L31" s="182"/>
    </row>
    <row r="32" ht="15" customHeight="1" spans="1:12">
      <c r="A32" s="181" t="s">
        <v>508</v>
      </c>
      <c r="B32" s="181" t="s">
        <v>563</v>
      </c>
      <c r="C32" s="183">
        <v>0</v>
      </c>
      <c r="D32" s="181" t="s">
        <v>510</v>
      </c>
      <c r="E32" s="181" t="s">
        <v>511</v>
      </c>
      <c r="F32" s="183">
        <v>0</v>
      </c>
      <c r="G32" s="181" t="s">
        <v>434</v>
      </c>
      <c r="H32" s="181" t="s">
        <v>435</v>
      </c>
      <c r="I32" s="183">
        <v>0</v>
      </c>
      <c r="J32" s="181"/>
      <c r="K32" s="181"/>
      <c r="L32" s="182"/>
    </row>
    <row r="33" ht="15" customHeight="1" spans="1:12">
      <c r="A33" s="181"/>
      <c r="B33" s="181"/>
      <c r="C33" s="182"/>
      <c r="D33" s="181" t="s">
        <v>514</v>
      </c>
      <c r="E33" s="181" t="s">
        <v>515</v>
      </c>
      <c r="F33" s="183">
        <v>8610</v>
      </c>
      <c r="G33" s="181" t="s">
        <v>440</v>
      </c>
      <c r="H33" s="181" t="s">
        <v>441</v>
      </c>
      <c r="I33" s="183">
        <v>0</v>
      </c>
      <c r="J33" s="181"/>
      <c r="K33" s="181"/>
      <c r="L33" s="182"/>
    </row>
    <row r="34" ht="15" customHeight="1" spans="1:12">
      <c r="A34" s="181"/>
      <c r="B34" s="181"/>
      <c r="C34" s="182"/>
      <c r="D34" s="181" t="s">
        <v>518</v>
      </c>
      <c r="E34" s="181" t="s">
        <v>519</v>
      </c>
      <c r="F34" s="183">
        <v>0</v>
      </c>
      <c r="G34" s="181" t="s">
        <v>446</v>
      </c>
      <c r="H34" s="181" t="s">
        <v>447</v>
      </c>
      <c r="I34" s="183">
        <v>0</v>
      </c>
      <c r="J34" s="181"/>
      <c r="K34" s="181"/>
      <c r="L34" s="182"/>
    </row>
    <row r="35" ht="15" customHeight="1" spans="1:12">
      <c r="A35" s="181"/>
      <c r="B35" s="181"/>
      <c r="C35" s="182"/>
      <c r="D35" s="181" t="s">
        <v>522</v>
      </c>
      <c r="E35" s="181" t="s">
        <v>523</v>
      </c>
      <c r="F35" s="183">
        <v>0</v>
      </c>
      <c r="G35" s="181" t="s">
        <v>452</v>
      </c>
      <c r="H35" s="181" t="s">
        <v>453</v>
      </c>
      <c r="I35" s="183">
        <v>0</v>
      </c>
      <c r="J35" s="181"/>
      <c r="K35" s="181"/>
      <c r="L35" s="182"/>
    </row>
    <row r="36" ht="15" customHeight="1" spans="1:12">
      <c r="A36" s="181"/>
      <c r="B36" s="181"/>
      <c r="C36" s="182"/>
      <c r="D36" s="181" t="s">
        <v>524</v>
      </c>
      <c r="E36" s="181" t="s">
        <v>525</v>
      </c>
      <c r="F36" s="183">
        <v>0</v>
      </c>
      <c r="G36" s="181"/>
      <c r="H36" s="181"/>
      <c r="I36" s="182"/>
      <c r="J36" s="181"/>
      <c r="K36" s="181"/>
      <c r="L36" s="182"/>
    </row>
    <row r="37" ht="15" customHeight="1" spans="1:12">
      <c r="A37" s="181"/>
      <c r="B37" s="181"/>
      <c r="C37" s="182"/>
      <c r="D37" s="181" t="s">
        <v>526</v>
      </c>
      <c r="E37" s="181" t="s">
        <v>527</v>
      </c>
      <c r="F37" s="183">
        <v>0</v>
      </c>
      <c r="G37" s="181"/>
      <c r="H37" s="181"/>
      <c r="I37" s="182"/>
      <c r="J37" s="181"/>
      <c r="K37" s="181"/>
      <c r="L37" s="182"/>
    </row>
    <row r="38" ht="15" customHeight="1" spans="1:12">
      <c r="A38" s="181"/>
      <c r="B38" s="181"/>
      <c r="C38" s="182"/>
      <c r="D38" s="181" t="s">
        <v>528</v>
      </c>
      <c r="E38" s="181" t="s">
        <v>529</v>
      </c>
      <c r="F38" s="183">
        <v>0</v>
      </c>
      <c r="G38" s="181"/>
      <c r="H38" s="181"/>
      <c r="I38" s="182"/>
      <c r="J38" s="181"/>
      <c r="K38" s="181"/>
      <c r="L38" s="182"/>
    </row>
    <row r="39" ht="15" customHeight="1" spans="1:12">
      <c r="A39" s="194" t="s">
        <v>564</v>
      </c>
      <c r="B39" s="194"/>
      <c r="C39" s="194"/>
      <c r="D39" s="194"/>
      <c r="E39" s="194"/>
      <c r="F39" s="194"/>
      <c r="G39" s="194"/>
      <c r="H39" s="194"/>
      <c r="I39" s="194"/>
      <c r="J39" s="194"/>
      <c r="K39" s="194"/>
      <c r="L39" s="19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H10" activePane="bottomRight" state="frozen"/>
      <selection/>
      <selection pane="topRight"/>
      <selection pane="bottomLeft"/>
      <selection pane="bottomRight" activeCell="K37" sqref="K3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2" t="s">
        <v>565</v>
      </c>
    </row>
    <row r="2" ht="14.25" spans="20:20">
      <c r="T2" s="147" t="s">
        <v>566</v>
      </c>
    </row>
    <row r="3" ht="14.25" spans="1:20">
      <c r="A3" s="147" t="s">
        <v>2</v>
      </c>
      <c r="T3" s="147" t="s">
        <v>3</v>
      </c>
    </row>
    <row r="4" ht="19.5" customHeight="1" spans="1:20">
      <c r="A4" s="187" t="s">
        <v>6</v>
      </c>
      <c r="B4" s="187"/>
      <c r="C4" s="187"/>
      <c r="D4" s="187"/>
      <c r="E4" s="187" t="s">
        <v>306</v>
      </c>
      <c r="F4" s="187"/>
      <c r="G4" s="187"/>
      <c r="H4" s="187" t="s">
        <v>307</v>
      </c>
      <c r="I4" s="187"/>
      <c r="J4" s="187"/>
      <c r="K4" s="187" t="s">
        <v>308</v>
      </c>
      <c r="L4" s="187"/>
      <c r="M4" s="187"/>
      <c r="N4" s="187"/>
      <c r="O4" s="187"/>
      <c r="P4" s="187" t="s">
        <v>107</v>
      </c>
      <c r="Q4" s="187"/>
      <c r="R4" s="187"/>
      <c r="S4" s="187"/>
      <c r="T4" s="187"/>
    </row>
    <row r="5" ht="19.5" customHeight="1" spans="1:20">
      <c r="A5" s="187" t="s">
        <v>122</v>
      </c>
      <c r="B5" s="187"/>
      <c r="C5" s="187"/>
      <c r="D5" s="187" t="s">
        <v>123</v>
      </c>
      <c r="E5" s="187" t="s">
        <v>129</v>
      </c>
      <c r="F5" s="187" t="s">
        <v>309</v>
      </c>
      <c r="G5" s="187" t="s">
        <v>310</v>
      </c>
      <c r="H5" s="187" t="s">
        <v>129</v>
      </c>
      <c r="I5" s="187" t="s">
        <v>205</v>
      </c>
      <c r="J5" s="187" t="s">
        <v>206</v>
      </c>
      <c r="K5" s="187" t="s">
        <v>129</v>
      </c>
      <c r="L5" s="187" t="s">
        <v>205</v>
      </c>
      <c r="M5" s="187"/>
      <c r="N5" s="187" t="s">
        <v>205</v>
      </c>
      <c r="O5" s="187" t="s">
        <v>206</v>
      </c>
      <c r="P5" s="187" t="s">
        <v>129</v>
      </c>
      <c r="Q5" s="187" t="s">
        <v>309</v>
      </c>
      <c r="R5" s="187" t="s">
        <v>310</v>
      </c>
      <c r="S5" s="187" t="s">
        <v>310</v>
      </c>
      <c r="T5" s="187"/>
    </row>
    <row r="6" ht="19.5" customHeight="1" spans="1:20">
      <c r="A6" s="187"/>
      <c r="B6" s="187"/>
      <c r="C6" s="187"/>
      <c r="D6" s="187"/>
      <c r="E6" s="187"/>
      <c r="F6" s="187"/>
      <c r="G6" s="187" t="s">
        <v>124</v>
      </c>
      <c r="H6" s="187"/>
      <c r="I6" s="187"/>
      <c r="J6" s="187" t="s">
        <v>124</v>
      </c>
      <c r="K6" s="187"/>
      <c r="L6" s="187" t="s">
        <v>124</v>
      </c>
      <c r="M6" s="187" t="s">
        <v>312</v>
      </c>
      <c r="N6" s="187" t="s">
        <v>311</v>
      </c>
      <c r="O6" s="187" t="s">
        <v>124</v>
      </c>
      <c r="P6" s="187"/>
      <c r="Q6" s="187"/>
      <c r="R6" s="187" t="s">
        <v>124</v>
      </c>
      <c r="S6" s="187" t="s">
        <v>313</v>
      </c>
      <c r="T6" s="187" t="s">
        <v>314</v>
      </c>
    </row>
    <row r="7" ht="19.5" customHeight="1" spans="1:20">
      <c r="A7" s="187"/>
      <c r="B7" s="187"/>
      <c r="C7" s="187"/>
      <c r="D7" s="187"/>
      <c r="E7" s="187"/>
      <c r="F7" s="187"/>
      <c r="G7" s="187"/>
      <c r="H7" s="187"/>
      <c r="I7" s="187"/>
      <c r="J7" s="187"/>
      <c r="K7" s="187"/>
      <c r="L7" s="187"/>
      <c r="M7" s="187"/>
      <c r="N7" s="187"/>
      <c r="O7" s="187"/>
      <c r="P7" s="187"/>
      <c r="Q7" s="187"/>
      <c r="R7" s="187"/>
      <c r="S7" s="187"/>
      <c r="T7" s="187"/>
    </row>
    <row r="8" ht="19.5" customHeight="1" spans="1:20">
      <c r="A8" s="187" t="s">
        <v>126</v>
      </c>
      <c r="B8" s="187" t="s">
        <v>127</v>
      </c>
      <c r="C8" s="187" t="s">
        <v>128</v>
      </c>
      <c r="D8" s="187" t="s">
        <v>10</v>
      </c>
      <c r="E8" s="180" t="s">
        <v>11</v>
      </c>
      <c r="F8" s="180" t="s">
        <v>12</v>
      </c>
      <c r="G8" s="180" t="s">
        <v>20</v>
      </c>
      <c r="H8" s="180" t="s">
        <v>24</v>
      </c>
      <c r="I8" s="180" t="s">
        <v>28</v>
      </c>
      <c r="J8" s="180" t="s">
        <v>32</v>
      </c>
      <c r="K8" s="180" t="s">
        <v>36</v>
      </c>
      <c r="L8" s="180" t="s">
        <v>40</v>
      </c>
      <c r="M8" s="180" t="s">
        <v>43</v>
      </c>
      <c r="N8" s="180" t="s">
        <v>46</v>
      </c>
      <c r="O8" s="180" t="s">
        <v>49</v>
      </c>
      <c r="P8" s="180" t="s">
        <v>52</v>
      </c>
      <c r="Q8" s="180" t="s">
        <v>55</v>
      </c>
      <c r="R8" s="180" t="s">
        <v>58</v>
      </c>
      <c r="S8" s="180" t="s">
        <v>61</v>
      </c>
      <c r="T8" s="180" t="s">
        <v>64</v>
      </c>
    </row>
    <row r="9" ht="19.5" customHeight="1" spans="1:20">
      <c r="A9" s="187"/>
      <c r="B9" s="187"/>
      <c r="C9" s="187"/>
      <c r="D9" s="187" t="s">
        <v>129</v>
      </c>
      <c r="E9" s="193"/>
      <c r="F9" s="193"/>
      <c r="G9" s="193"/>
      <c r="H9" s="193"/>
      <c r="I9" s="193"/>
      <c r="J9" s="193"/>
      <c r="K9" s="193"/>
      <c r="L9" s="193"/>
      <c r="M9" s="193"/>
      <c r="N9" s="193"/>
      <c r="O9" s="193"/>
      <c r="P9" s="193"/>
      <c r="Q9" s="193"/>
      <c r="R9" s="193"/>
      <c r="S9" s="193"/>
      <c r="T9" s="193"/>
    </row>
    <row r="10" ht="19.5" customHeight="1" spans="1:20">
      <c r="A10" s="194"/>
      <c r="B10" s="194"/>
      <c r="C10" s="194"/>
      <c r="D10" s="194"/>
      <c r="E10" s="193"/>
      <c r="F10" s="193"/>
      <c r="G10" s="193"/>
      <c r="H10" s="193"/>
      <c r="I10" s="193"/>
      <c r="J10" s="193"/>
      <c r="K10" s="193"/>
      <c r="L10" s="193"/>
      <c r="M10" s="193"/>
      <c r="N10" s="193"/>
      <c r="O10" s="193"/>
      <c r="P10" s="193"/>
      <c r="Q10" s="193"/>
      <c r="R10" s="193"/>
      <c r="S10" s="193"/>
      <c r="T10" s="193"/>
    </row>
    <row r="11" ht="39" customHeight="1" spans="1:20">
      <c r="A11" s="184" t="s">
        <v>567</v>
      </c>
      <c r="B11" s="194"/>
      <c r="C11" s="194"/>
      <c r="D11" s="194"/>
      <c r="E11" s="194"/>
      <c r="F11" s="194"/>
      <c r="G11" s="194"/>
      <c r="H11" s="194"/>
      <c r="I11" s="194"/>
      <c r="J11" s="194"/>
      <c r="K11" s="194"/>
      <c r="L11" s="194"/>
      <c r="M11" s="194"/>
      <c r="N11" s="194"/>
      <c r="O11" s="194"/>
      <c r="P11" s="194"/>
      <c r="Q11" s="194"/>
      <c r="R11" s="194"/>
      <c r="S11" s="194"/>
      <c r="T11" s="19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2" t="s">
        <v>568</v>
      </c>
    </row>
    <row r="2" ht="14.25" spans="12:12">
      <c r="L2" s="147" t="s">
        <v>569</v>
      </c>
    </row>
    <row r="3" ht="14.25" spans="1:12">
      <c r="A3" s="147" t="s">
        <v>2</v>
      </c>
      <c r="L3" s="147" t="s">
        <v>3</v>
      </c>
    </row>
    <row r="4" ht="19.5" customHeight="1" spans="1:12">
      <c r="A4" s="187" t="s">
        <v>6</v>
      </c>
      <c r="B4" s="187"/>
      <c r="C4" s="187"/>
      <c r="D4" s="187"/>
      <c r="E4" s="187" t="s">
        <v>306</v>
      </c>
      <c r="F4" s="187"/>
      <c r="G4" s="187"/>
      <c r="H4" s="187" t="s">
        <v>307</v>
      </c>
      <c r="I4" s="187" t="s">
        <v>308</v>
      </c>
      <c r="J4" s="187" t="s">
        <v>107</v>
      </c>
      <c r="K4" s="187"/>
      <c r="L4" s="187"/>
    </row>
    <row r="5" ht="19.5" customHeight="1" spans="1:12">
      <c r="A5" s="187" t="s">
        <v>122</v>
      </c>
      <c r="B5" s="187"/>
      <c r="C5" s="187"/>
      <c r="D5" s="187" t="s">
        <v>123</v>
      </c>
      <c r="E5" s="187" t="s">
        <v>129</v>
      </c>
      <c r="F5" s="187" t="s">
        <v>570</v>
      </c>
      <c r="G5" s="187" t="s">
        <v>571</v>
      </c>
      <c r="H5" s="187"/>
      <c r="I5" s="187"/>
      <c r="J5" s="187" t="s">
        <v>129</v>
      </c>
      <c r="K5" s="187" t="s">
        <v>570</v>
      </c>
      <c r="L5" s="180" t="s">
        <v>571</v>
      </c>
    </row>
    <row r="6" ht="19.5" customHeight="1" spans="1:12">
      <c r="A6" s="187"/>
      <c r="B6" s="187"/>
      <c r="C6" s="187"/>
      <c r="D6" s="187"/>
      <c r="E6" s="187"/>
      <c r="F6" s="187"/>
      <c r="G6" s="187"/>
      <c r="H6" s="187"/>
      <c r="I6" s="187"/>
      <c r="J6" s="187"/>
      <c r="K6" s="187"/>
      <c r="L6" s="180" t="s">
        <v>313</v>
      </c>
    </row>
    <row r="7" ht="19.5" customHeight="1" spans="1:12">
      <c r="A7" s="187"/>
      <c r="B7" s="187"/>
      <c r="C7" s="187"/>
      <c r="D7" s="187"/>
      <c r="E7" s="187"/>
      <c r="F7" s="187"/>
      <c r="G7" s="187"/>
      <c r="H7" s="187"/>
      <c r="I7" s="187"/>
      <c r="J7" s="187"/>
      <c r="K7" s="187"/>
      <c r="L7" s="180"/>
    </row>
    <row r="8" ht="19.5" customHeight="1" spans="1:12">
      <c r="A8" s="187" t="s">
        <v>126</v>
      </c>
      <c r="B8" s="187" t="s">
        <v>127</v>
      </c>
      <c r="C8" s="187" t="s">
        <v>128</v>
      </c>
      <c r="D8" s="187" t="s">
        <v>10</v>
      </c>
      <c r="E8" s="180" t="s">
        <v>11</v>
      </c>
      <c r="F8" s="180" t="s">
        <v>12</v>
      </c>
      <c r="G8" s="180" t="s">
        <v>20</v>
      </c>
      <c r="H8" s="180" t="s">
        <v>24</v>
      </c>
      <c r="I8" s="180" t="s">
        <v>28</v>
      </c>
      <c r="J8" s="180" t="s">
        <v>32</v>
      </c>
      <c r="K8" s="180" t="s">
        <v>36</v>
      </c>
      <c r="L8" s="180" t="s">
        <v>40</v>
      </c>
    </row>
    <row r="9" ht="19.5" customHeight="1" spans="1:12">
      <c r="A9" s="187"/>
      <c r="B9" s="187"/>
      <c r="C9" s="187"/>
      <c r="D9" s="187" t="s">
        <v>129</v>
      </c>
      <c r="E9" s="193" t="s">
        <v>322</v>
      </c>
      <c r="F9" s="193" t="s">
        <v>322</v>
      </c>
      <c r="G9" s="193" t="s">
        <v>322</v>
      </c>
      <c r="H9" s="193"/>
      <c r="I9" s="193"/>
      <c r="J9" s="193" t="s">
        <v>322</v>
      </c>
      <c r="K9" s="193"/>
      <c r="L9" s="193"/>
    </row>
    <row r="10" ht="19.5" customHeight="1" spans="1:12">
      <c r="A10" s="194" t="s">
        <v>572</v>
      </c>
      <c r="B10" s="194"/>
      <c r="C10" s="194"/>
      <c r="D10" s="194" t="s">
        <v>573</v>
      </c>
      <c r="E10" s="193" t="s">
        <v>322</v>
      </c>
      <c r="F10" s="193" t="s">
        <v>322</v>
      </c>
      <c r="G10" s="193" t="s">
        <v>322</v>
      </c>
      <c r="H10" s="193"/>
      <c r="I10" s="193"/>
      <c r="J10" s="193" t="s">
        <v>322</v>
      </c>
      <c r="K10" s="193"/>
      <c r="L10" s="193"/>
    </row>
    <row r="11" ht="19.5" customHeight="1" spans="1:12">
      <c r="A11" s="194" t="s">
        <v>574</v>
      </c>
      <c r="B11" s="194"/>
      <c r="C11" s="194"/>
      <c r="D11" s="194" t="s">
        <v>575</v>
      </c>
      <c r="E11" s="193" t="s">
        <v>322</v>
      </c>
      <c r="F11" s="193" t="s">
        <v>322</v>
      </c>
      <c r="G11" s="193" t="s">
        <v>322</v>
      </c>
      <c r="H11" s="193"/>
      <c r="I11" s="193"/>
      <c r="J11" s="193" t="s">
        <v>322</v>
      </c>
      <c r="K11" s="193"/>
      <c r="L11" s="193"/>
    </row>
    <row r="12" ht="19.5" customHeight="1" spans="1:12">
      <c r="A12" s="194" t="s">
        <v>576</v>
      </c>
      <c r="B12" s="194"/>
      <c r="C12" s="194"/>
      <c r="D12" s="194" t="s">
        <v>577</v>
      </c>
      <c r="E12" s="193" t="s">
        <v>322</v>
      </c>
      <c r="F12" s="193" t="s">
        <v>322</v>
      </c>
      <c r="G12" s="193" t="s">
        <v>322</v>
      </c>
      <c r="H12" s="193"/>
      <c r="I12" s="193"/>
      <c r="J12" s="193" t="s">
        <v>322</v>
      </c>
      <c r="K12" s="193"/>
      <c r="L12" s="193"/>
    </row>
    <row r="13" ht="32" customHeight="1" spans="1:12">
      <c r="A13" s="184" t="s">
        <v>578</v>
      </c>
      <c r="B13" s="194"/>
      <c r="C13" s="194"/>
      <c r="D13" s="194"/>
      <c r="E13" s="194"/>
      <c r="F13" s="194"/>
      <c r="G13" s="194"/>
      <c r="H13" s="194"/>
      <c r="I13" s="194"/>
      <c r="J13" s="194"/>
      <c r="K13" s="194"/>
      <c r="L13" s="194"/>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29</vt:i4>
      </vt:variant>
    </vt:vector>
  </HeadingPairs>
  <TitlesOfParts>
    <vt:vector size="2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GK15-1项目支出绩效自评表</vt:lpstr>
      <vt:lpstr>GK15-2项目支出绩效自评表</vt:lpstr>
      <vt:lpstr>GK15-3项目支出绩效自评表</vt:lpstr>
      <vt:lpstr>GK15-4项目支出绩效自评表</vt:lpstr>
      <vt:lpstr>GK15-5项目支出绩效自评表</vt:lpstr>
      <vt:lpstr>GK15-6项目支出绩效自评表</vt:lpstr>
      <vt:lpstr>GK15-7项目支出绩效自评表</vt:lpstr>
      <vt:lpstr>GK15-8项目支出绩效自评表</vt:lpstr>
      <vt:lpstr>GK15-9项目支出绩效自评表</vt:lpstr>
      <vt:lpstr>GK15-10项目支出绩效自评表</vt:lpstr>
      <vt:lpstr>GK15-11项目支出绩效自评表</vt:lpstr>
      <vt:lpstr>GK15-12项目支出绩效自评表</vt:lpstr>
      <vt:lpstr>GK15-13项目支出绩效自评表</vt:lpstr>
      <vt:lpstr>GK15-14项目支出绩效自评表</vt:lpstr>
      <vt:lpstr>GK15-15项目支出绩效自评表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乌东德镇财政所</cp:lastModifiedBy>
  <dcterms:created xsi:type="dcterms:W3CDTF">2024-10-22T13:52:00Z</dcterms:created>
  <dcterms:modified xsi:type="dcterms:W3CDTF">2024-11-06T13:19:55Z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2024-10-22T13:52:37.903Z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567203B65C01463BB28109C77FABF83F_13</vt:lpwstr>
  </property>
</Properties>
</file>