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12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  <definedName name="_xlnm._FilterDatabase" localSheetId="6" hidden="1">基本支出预算表!$A$1:$Y$27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<sst xmlns="http://schemas.openxmlformats.org/spreadsheetml/2006/main" count="880" uniqueCount="364">
  <si>
    <t>01-1表</t>
  </si>
  <si>
    <t>2024年财务收支预算总表</t>
  </si>
  <si>
    <t>单位名称：禄劝彝族苗族自治县卫生健康局综合监督执法局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</si>
  <si>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</si>
  <si>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</si>
  <si>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</si>
  <si>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</si>
  <si>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</si>
  <si>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</si>
  <si>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</si>
  <si>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</si>
  <si>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</si>
  <si>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</si>
  <si>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</si>
  <si>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</si>
  <si>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</si>
  <si>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</si>
  <si>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</si>
  <si>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</si>
  <si>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</si>
  <si>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</si>
  <si>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</si>
  <si>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</si>
  <si>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</si>
  <si>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</si>
  <si>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</si>
  <si>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</si>
  <si>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</si>
  <si>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</si>
  <si>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</si>
  <si>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</si>
  <si>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</si>
  <si>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</si>
  <si>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</si>
  <si>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</si>
  <si>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</si>
  <si>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</si>
  <si>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</si>
  <si>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</si>
  <si>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</si>
  <si>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</si>
  <si>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</si>
  <si>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</si>
  <si>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</si>
  <si>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</si>
  <si>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</si>
  <si>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</si>
  <si>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</si>
  <si>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</si>
  <si>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</si>
  <si>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</si>
  <si>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</si>
  <si>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</si>
  <si>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</si>
  <si>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</si>
  <si>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</si>
  <si>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</si>
  <si>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</si>
  <si>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</si>
  <si>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</si>
  <si>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</si>
  <si>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</si>
  <si>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</si>
  <si>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</si>
  <si>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</si>
  <si>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</si>
  <si>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</si>
  <si>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</si>
  <si>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</si>
  <si>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</si>
  <si>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</si>
  <si>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</si>
  <si>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</si>
  <si>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</si>
  <si>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131025</t>
  </si>
  <si>
    <t>禄劝彝族苗族自治县卫生健康局综合监督执法局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</si>
  <si>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</si>
  <si>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</si>
  <si>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</si>
  <si>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</si>
  <si>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</si>
  <si>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</si>
  <si>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</si>
  <si>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</si>
  <si>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</si>
  <si>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</si>
  <si>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</si>
  <si>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</si>
  <si>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</si>
  <si>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</si>
  <si>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</si>
  <si>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</si>
  <si>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</si>
  <si>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</si>
  <si>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</si>
  <si>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</si>
  <si>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</si>
  <si>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</si>
  <si>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</si>
  <si>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</si>
  <si>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</si>
  <si>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</si>
  <si>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</si>
  <si>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</si>
  <si>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</si>
  <si>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</si>
  <si>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</si>
  <si>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</si>
  <si>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</si>
  <si>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</si>
  <si>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</si>
  <si>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</si>
  <si>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</si>
  <si>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</si>
  <si>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</si>
  <si>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</si>
  <si>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 xml:space="preserve">    卫生监督机构</t>
  </si>
  <si>
    <t xml:space="preserve"> 基本公共卫生服务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</si>
  <si>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</si>
  <si>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</si>
  <si>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</si>
  <si>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</si>
  <si>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</si>
  <si>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</si>
  <si>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</si>
  <si>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</si>
  <si>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</si>
  <si>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</si>
  <si>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</si>
  <si>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</si>
  <si>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</si>
  <si>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</si>
  <si>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</si>
  <si>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</si>
  <si>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</si>
  <si>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</si>
  <si>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</si>
  <si>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</si>
  <si>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</si>
  <si>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</si>
  <si>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</si>
  <si>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</si>
  <si>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</si>
  <si>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</si>
  <si>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</si>
  <si>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</si>
  <si>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</si>
  <si>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</si>
  <si>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</si>
  <si>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</si>
  <si>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</si>
  <si>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</si>
  <si>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</si>
  <si>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</si>
  <si>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</si>
  <si>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</si>
  <si>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</si>
  <si>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</si>
  <si>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</si>
  <si>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</si>
  <si>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</si>
  <si>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</si>
  <si>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</si>
  <si>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</si>
  <si>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</si>
  <si>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</si>
  <si>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</si>
  <si>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</si>
  <si>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</si>
  <si>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</si>
  <si>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</si>
  <si>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</si>
  <si>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</si>
  <si>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</si>
  <si>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</si>
  <si>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</si>
  <si>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</si>
  <si>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2100402</t>
  </si>
  <si>
    <t xml:space="preserve">    基本公共卫生服务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</si>
  <si>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</si>
  <si>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</si>
  <si>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</si>
  <si>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</si>
  <si>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</si>
  <si>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</si>
  <si>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</si>
  <si>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</si>
  <si>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</si>
  <si>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"/>
      </rPr>
      <t>本单位本年度无</t>
    </r>
    <r>
      <rPr>
        <sz val="11"/>
        <rFont val="Microsoft Sans Serif"/>
        <charset val="1"/>
      </rPr>
      <t>“</t>
    </r>
    <r>
      <rPr>
        <sz val="11"/>
        <rFont val="宋体"/>
        <charset val="1"/>
      </rPr>
      <t>三公</t>
    </r>
    <r>
      <rPr>
        <sz val="11"/>
        <rFont val="Microsoft Sans Serif"/>
        <charset val="1"/>
      </rPr>
      <t>”</t>
    </r>
    <r>
      <rPr>
        <sz val="11"/>
        <rFont val="宋体"/>
        <charset val="1"/>
      </rPr>
      <t>经费支出预算，此表为空。</t>
    </r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</si>
  <si>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</si>
  <si>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</si>
  <si>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</si>
  <si>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</si>
  <si>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</si>
  <si>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</si>
  <si>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</si>
  <si>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</si>
  <si>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</si>
  <si>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</si>
  <si>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</si>
  <si>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</si>
  <si>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</si>
  <si>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</si>
  <si>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</si>
  <si>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</si>
  <si>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</si>
  <si>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</si>
  <si>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</si>
  <si>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</si>
  <si>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</si>
  <si>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</si>
  <si>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禄劝彝族苗族自治县卫生健康局</t>
  </si>
  <si>
    <t>530128210000000000327</t>
  </si>
  <si>
    <t>行政人员支出工资</t>
  </si>
  <si>
    <t>卫生监督机构</t>
  </si>
  <si>
    <t>基本工资</t>
  </si>
  <si>
    <t>530128210000000000329</t>
  </si>
  <si>
    <t>住房公积金</t>
  </si>
  <si>
    <t>30113</t>
  </si>
  <si>
    <t>530128210000000000331</t>
  </si>
  <si>
    <t>公务交通补贴</t>
  </si>
  <si>
    <t>30239</t>
  </si>
  <si>
    <t>其他交通费用</t>
  </si>
  <si>
    <t>530128210000000000332</t>
  </si>
  <si>
    <t>工会经费</t>
  </si>
  <si>
    <t>30228</t>
  </si>
  <si>
    <t>530128210000000000333</t>
  </si>
  <si>
    <t>一般公用经费</t>
  </si>
  <si>
    <t>30201</t>
  </si>
  <si>
    <t>办公费</t>
  </si>
  <si>
    <t>530128231100001403136</t>
  </si>
  <si>
    <t>公务员基础绩效奖</t>
  </si>
  <si>
    <t>30103</t>
  </si>
  <si>
    <t>奖金</t>
  </si>
  <si>
    <t>530128231100001403137</t>
  </si>
  <si>
    <t>行政人员支出津贴</t>
  </si>
  <si>
    <t>30102</t>
  </si>
  <si>
    <t>津贴补贴</t>
  </si>
  <si>
    <t>530128231100001403139</t>
  </si>
  <si>
    <t>医疗保险缴费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</si>
  <si>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</si>
  <si>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</si>
  <si>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</si>
  <si>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</si>
  <si>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</si>
  <si>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</si>
  <si>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</si>
  <si>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</si>
  <si>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</si>
  <si>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530128231100001403158</t>
  </si>
  <si>
    <t>行政年终一次性奖金</t>
  </si>
  <si>
    <t>530128231100001403159</t>
  </si>
  <si>
    <t>工伤保险</t>
  </si>
  <si>
    <t>530128231100001403160</t>
  </si>
  <si>
    <t>失业保险</t>
  </si>
  <si>
    <t>其他社会保障和就业支出</t>
  </si>
  <si>
    <t>530128231100001403161</t>
  </si>
  <si>
    <t>退休人员医疗保险及医疗统筹</t>
  </si>
  <si>
    <t>530128231100001403162</t>
  </si>
  <si>
    <t>养老保险缴费</t>
  </si>
  <si>
    <t>机关事业单位基本养老保险缴费支出</t>
  </si>
  <si>
    <t>30108</t>
  </si>
  <si>
    <t>机关事业单位基本养老保险缴费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</si>
  <si>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</si>
  <si>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</si>
  <si>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</si>
  <si>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</si>
  <si>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</si>
  <si>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</si>
  <si>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</si>
  <si>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</si>
  <si>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特定目标类</t>
  </si>
  <si>
    <t>530128231100002117807</t>
  </si>
  <si>
    <t>2023年国家基本公共卫生服务项目第四批中央补助资金</t>
  </si>
  <si>
    <t>基本公共卫生服务</t>
  </si>
  <si>
    <t>预算05-2表</t>
  </si>
  <si>
    <t>2024部门项目绩效目标表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</si>
  <si>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</si>
  <si>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</si>
  <si>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</si>
  <si>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</si>
  <si>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</si>
  <si>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</si>
  <si>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</si>
  <si>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</si>
  <si>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</si>
  <si>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</si>
  <si>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禄劝彝族苗族自治县卫生健康局综合监督执法局、2023年国家基本公共卫生服务项目第四批中央补助资金</t>
  </si>
  <si>
    <t>在已初步建成卫生监督协管服务体系基础上，不断创新卫生监督协管服务工作机制，进一步健全和完善卫生监督网络体系。达到每个卫生监督协管站至少有2名专（兼职）卫生监督协管员的人员配备要求。</t>
  </si>
  <si>
    <t xml:space="preserve">    产出指标</t>
  </si>
  <si>
    <t>数量指标</t>
  </si>
  <si>
    <t>监督单位巡查指标</t>
  </si>
  <si>
    <t>=</t>
  </si>
  <si>
    <t>100</t>
  </si>
  <si>
    <t>%</t>
  </si>
  <si>
    <t>定量指标</t>
  </si>
  <si>
    <t>完成全部监管单位巡查</t>
  </si>
  <si>
    <t xml:space="preserve">    效益指标</t>
  </si>
  <si>
    <t>社会效益指标</t>
  </si>
  <si>
    <t>基本公共卫生服务水平</t>
  </si>
  <si>
    <t>不断提高</t>
  </si>
  <si>
    <t>定性指标</t>
  </si>
  <si>
    <t xml:space="preserve">    满意度指标</t>
  </si>
  <si>
    <t>服务对象满意度指标</t>
  </si>
  <si>
    <t>&gt;=</t>
  </si>
  <si>
    <t>90</t>
  </si>
  <si>
    <t>服务对象满意度测评</t>
  </si>
  <si>
    <t>06表</t>
  </si>
  <si>
    <t>2024年政府性基金预算支出预算表</t>
  </si>
  <si>
    <t>政府性基金预算支出预算表</t>
  </si>
  <si>
    <t>本年政府性基金预算支出</t>
  </si>
  <si>
    <t>本单位本年度无政府性基金预算支出，此表为空。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</si>
  <si>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</si>
  <si>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</si>
  <si>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</si>
  <si>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</si>
  <si>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</si>
  <si>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</si>
  <si>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</si>
  <si>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</si>
  <si>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</si>
  <si>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</si>
  <si>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</si>
  <si>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</si>
  <si>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本单位本年度无政府采购预算，此表为空。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</si>
  <si>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</si>
  <si>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</si>
  <si>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</si>
  <si>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</si>
  <si>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</si>
  <si>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</si>
  <si>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</si>
  <si>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</si>
  <si>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本单位本年度无政府购买服务预算，此表为空。</t>
  </si>
  <si>
    <t>09-1表</t>
  </si>
  <si>
    <t>2024年对下转移支付预算表</t>
  </si>
  <si>
    <t>单位名称（项目）</t>
  </si>
  <si>
    <t>地区</t>
  </si>
  <si>
    <t>磨憨经济合作区</t>
  </si>
  <si>
    <t>本单位本年度无对下转移支付预算，此表为空。</t>
  </si>
  <si>
    <t>09-2表</t>
  </si>
  <si>
    <t>2024年对下转移支付绩效目标表</t>
  </si>
  <si>
    <t>本单位本年度无对下转移支付预算，也无对下转移支付绩效目标，此表为空。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</si>
  <si>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</si>
  <si>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</si>
  <si>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</si>
  <si>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</si>
  <si>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</si>
  <si>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</si>
  <si>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</si>
  <si>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</si>
  <si>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</si>
  <si>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本单位本年度无新增资产配置，此表为空。</t>
  </si>
  <si>
    <t>11表</t>
  </si>
  <si>
    <t>2024年上级补助项目支出预算表</t>
  </si>
  <si>
    <t>上级补助</t>
  </si>
  <si>
    <t>本单位本年度无上级补助项目支出预算，此表为空。</t>
  </si>
  <si>
    <t>12表</t>
  </si>
  <si>
    <t>2024年部门项目中期规划预算表</t>
  </si>
  <si>
    <t>项目级次</t>
  </si>
  <si>
    <t>2024年</t>
  </si>
  <si>
    <t>2025年</t>
  </si>
  <si>
    <t>2026年</t>
  </si>
  <si>
    <t>本单位本年度无部门项目中期规划预算,此表为空。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</si>
</sst>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);\(0.00\)"/>
  </numFmts>
  <fonts count="45">
    <font>
      <sz val="9"/>
      <name val="Microsoft YaHei UI"/>
      <charset val="1"/>
    </font>
    <font>
      <sz val="10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9"/>
      <name val="宋体"/>
      <charset val="134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4"/>
      <color rgb="FFFF0000"/>
      <name val="宋体"/>
      <charset val="134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5" fillId="5" borderId="23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4" fillId="2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Alignment="1" applyProtection="1">
      <alignment horizontal="center"/>
    </xf>
    <xf numFmtId="0" fontId="6" fillId="2" borderId="1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4" fillId="2" borderId="4" xfId="49" applyFont="1" applyFill="1" applyBorder="1" applyAlignment="1" applyProtection="1">
      <alignment horizontal="left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/>
    <xf numFmtId="0" fontId="11" fillId="2" borderId="0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2" borderId="8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 wrapText="1"/>
    </xf>
    <xf numFmtId="0" fontId="7" fillId="0" borderId="8" xfId="49" applyFont="1" applyFill="1" applyBorder="1" applyAlignment="1" applyProtection="1">
      <alignment horizontal="left" wrapText="1"/>
      <protection locked="0"/>
    </xf>
    <xf numFmtId="0" fontId="7" fillId="0" borderId="8" xfId="49" applyFont="1" applyFill="1" applyBorder="1" applyAlignment="1" applyProtection="1">
      <alignment horizontal="left" wrapText="1"/>
    </xf>
    <xf numFmtId="0" fontId="4" fillId="2" borderId="8" xfId="49" applyFont="1" applyFill="1" applyBorder="1" applyAlignment="1" applyProtection="1">
      <alignment horizontal="left" vertical="center" wrapText="1"/>
      <protection locked="0"/>
    </xf>
    <xf numFmtId="0" fontId="4" fillId="2" borderId="8" xfId="49" applyFont="1" applyFill="1" applyBorder="1" applyAlignment="1" applyProtection="1">
      <alignment horizontal="right" vertical="center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center" vertical="center"/>
    </xf>
    <xf numFmtId="0" fontId="7" fillId="0" borderId="10" xfId="49" applyFont="1" applyFill="1" applyBorder="1" applyAlignment="1" applyProtection="1">
      <alignment horizontal="left"/>
      <protection locked="0"/>
    </xf>
    <xf numFmtId="0" fontId="7" fillId="0" borderId="10" xfId="49" applyFont="1" applyFill="1" applyBorder="1" applyAlignment="1" applyProtection="1">
      <alignment horizontal="left"/>
    </xf>
    <xf numFmtId="0" fontId="4" fillId="2" borderId="10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right" vertical="center" wrapText="1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7" fillId="0" borderId="12" xfId="49" applyFont="1" applyFill="1" applyBorder="1" applyAlignment="1" applyProtection="1">
      <alignment vertical="center" wrapText="1"/>
    </xf>
    <xf numFmtId="0" fontId="2" fillId="0" borderId="0" xfId="49" applyFont="1" applyFill="1" applyAlignment="1" applyProtection="1">
      <alignment horizontal="center"/>
    </xf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8" xfId="49" applyFont="1" applyFill="1" applyBorder="1" applyAlignment="1" applyProtection="1">
      <alignment horizontal="left" vertical="center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4" fillId="0" borderId="10" xfId="49" applyFont="1" applyFill="1" applyBorder="1" applyAlignment="1" applyProtection="1">
      <alignment horizontal="left" vertical="center"/>
      <protection locked="0"/>
    </xf>
    <xf numFmtId="0" fontId="4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</xf>
    <xf numFmtId="0" fontId="4" fillId="2" borderId="8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8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/>
    </xf>
    <xf numFmtId="49" fontId="2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49" applyNumberFormat="1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49" applyFont="1" applyFill="1" applyBorder="1" applyAlignment="1" applyProtection="1">
      <alignment horizontal="left" vertical="center" wrapText="1"/>
      <protection locked="0"/>
    </xf>
    <xf numFmtId="176" fontId="4" fillId="0" borderId="1" xfId="49" applyNumberFormat="1" applyFont="1" applyFill="1" applyBorder="1" applyAlignment="1" applyProtection="1">
      <alignment horizontal="right" vertical="center"/>
    </xf>
    <xf numFmtId="176" fontId="4" fillId="0" borderId="1" xfId="49" applyNumberFormat="1" applyFont="1" applyFill="1" applyBorder="1" applyAlignment="1" applyProtection="1">
      <alignment horizontal="right" vertical="center" wrapText="1"/>
    </xf>
    <xf numFmtId="0" fontId="2" fillId="0" borderId="12" xfId="49" applyFont="1" applyFill="1" applyBorder="1" applyAlignment="1" applyProtection="1">
      <alignment horizontal="center" vertical="center"/>
      <protection locked="0"/>
    </xf>
    <xf numFmtId="176" fontId="4" fillId="0" borderId="12" xfId="49" applyNumberFormat="1" applyFont="1" applyFill="1" applyBorder="1" applyAlignment="1" applyProtection="1">
      <alignment horizontal="right" vertical="center"/>
    </xf>
    <xf numFmtId="176" fontId="4" fillId="0" borderId="12" xfId="49" applyNumberFormat="1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19" fillId="0" borderId="7" xfId="49" applyFont="1" applyFill="1" applyBorder="1" applyAlignment="1" applyProtection="1">
      <alignment horizontal="center" vertical="center" wrapText="1"/>
    </xf>
    <xf numFmtId="0" fontId="19" fillId="0" borderId="7" xfId="49" applyFont="1" applyFill="1" applyBorder="1" applyAlignment="1" applyProtection="1">
      <alignment horizontal="center" vertical="center"/>
      <protection locked="0"/>
    </xf>
    <xf numFmtId="0" fontId="19" fillId="0" borderId="1" xfId="49" applyFont="1" applyFill="1" applyBorder="1" applyAlignment="1" applyProtection="1">
      <alignment horizontal="center" vertical="center" wrapText="1"/>
    </xf>
    <xf numFmtId="0" fontId="20" fillId="0" borderId="1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vertical="center" wrapText="1"/>
    </xf>
    <xf numFmtId="0" fontId="8" fillId="0" borderId="7" xfId="49" applyFont="1" applyFill="1" applyBorder="1" applyAlignment="1" applyProtection="1">
      <alignment vertical="center" wrapText="1"/>
    </xf>
    <xf numFmtId="0" fontId="8" fillId="0" borderId="15" xfId="49" applyFont="1" applyFill="1" applyBorder="1" applyAlignment="1" applyProtection="1">
      <alignment horizontal="center" vertical="center" wrapText="1"/>
    </xf>
    <xf numFmtId="0" fontId="20" fillId="0" borderId="13" xfId="49" applyFont="1" applyFill="1" applyBorder="1" applyAlignment="1" applyProtection="1">
      <alignment horizontal="left" vertical="center" wrapText="1"/>
      <protection locked="0"/>
    </xf>
    <xf numFmtId="0" fontId="20" fillId="2" borderId="7" xfId="49" applyFont="1" applyFill="1" applyBorder="1" applyAlignment="1" applyProtection="1">
      <alignment horizontal="left" vertical="center" wrapText="1"/>
      <protection locked="0"/>
    </xf>
    <xf numFmtId="0" fontId="20" fillId="0" borderId="7" xfId="49" applyFont="1" applyFill="1" applyBorder="1" applyAlignment="1" applyProtection="1">
      <alignment horizontal="left" vertical="center" wrapText="1"/>
    </xf>
    <xf numFmtId="0" fontId="8" fillId="0" borderId="16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vertical="center"/>
    </xf>
    <xf numFmtId="0" fontId="8" fillId="0" borderId="17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vertical="center"/>
    </xf>
    <xf numFmtId="0" fontId="8" fillId="0" borderId="18" xfId="49" applyFont="1" applyFill="1" applyBorder="1" applyAlignment="1" applyProtection="1">
      <alignment horizontal="center" vertical="center" wrapText="1"/>
    </xf>
    <xf numFmtId="0" fontId="20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21" fillId="0" borderId="0" xfId="49" applyFont="1" applyFill="1" applyAlignment="1" applyProtection="1">
      <alignment vertical="center"/>
    </xf>
    <xf numFmtId="0" fontId="20" fillId="0" borderId="0" xfId="49" applyFont="1" applyFill="1" applyBorder="1" applyAlignment="1" applyProtection="1">
      <alignment horizontal="right" vertical="center" wrapText="1"/>
      <protection locked="0"/>
    </xf>
    <xf numFmtId="4" fontId="20" fillId="0" borderId="7" xfId="49" applyNumberFormat="1" applyFont="1" applyFill="1" applyBorder="1" applyAlignment="1" applyProtection="1">
      <alignment horizontal="center" vertical="center"/>
    </xf>
    <xf numFmtId="4" fontId="20" fillId="0" borderId="2" xfId="49" applyNumberFormat="1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vertical="center" wrapText="1"/>
    </xf>
    <xf numFmtId="0" fontId="20" fillId="2" borderId="2" xfId="49" applyFont="1" applyFill="1" applyBorder="1" applyAlignment="1" applyProtection="1">
      <alignment horizontal="left" vertical="center" wrapText="1"/>
      <protection locked="0"/>
    </xf>
    <xf numFmtId="0" fontId="20" fillId="0" borderId="12" xfId="49" applyFont="1" applyFill="1" applyBorder="1" applyAlignment="1" applyProtection="1">
      <alignment horizontal="left" vertical="center" wrapText="1"/>
    </xf>
    <xf numFmtId="0" fontId="2" fillId="0" borderId="0" xfId="49" applyFont="1" applyFill="1" applyBorder="1" applyAlignment="1" applyProtection="1">
      <alignment vertical="top"/>
    </xf>
    <xf numFmtId="0" fontId="7" fillId="0" borderId="7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177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177" fontId="3" fillId="0" borderId="0" xfId="49" applyNumberFormat="1" applyFont="1" applyFill="1" applyBorder="1" applyAlignment="1" applyProtection="1">
      <protection locked="0"/>
    </xf>
    <xf numFmtId="177" fontId="5" fillId="0" borderId="0" xfId="49" applyNumberFormat="1" applyFont="1" applyFill="1" applyBorder="1" applyAlignment="1" applyProtection="1">
      <alignment horizontal="center" vertical="center"/>
      <protection locked="0"/>
    </xf>
    <xf numFmtId="177" fontId="6" fillId="0" borderId="0" xfId="49" applyNumberFormat="1" applyFont="1" applyFill="1" applyBorder="1" applyAlignment="1" applyProtection="1"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177" fontId="6" fillId="0" borderId="3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177" fontId="6" fillId="2" borderId="6" xfId="49" applyNumberFormat="1" applyFont="1" applyFill="1" applyBorder="1" applyAlignment="1" applyProtection="1">
      <alignment horizontal="center" vertical="center" wrapText="1"/>
      <protection locked="0"/>
    </xf>
    <xf numFmtId="177" fontId="2" fillId="0" borderId="7" xfId="49" applyNumberFormat="1" applyFont="1" applyFill="1" applyBorder="1" applyAlignment="1" applyProtection="1">
      <alignment horizontal="center"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/>
    <xf numFmtId="4" fontId="4" fillId="2" borderId="7" xfId="49" applyNumberFormat="1" applyFont="1" applyFill="1" applyBorder="1" applyAlignment="1" applyProtection="1">
      <alignment horizontal="right" vertical="center"/>
      <protection locked="0"/>
    </xf>
    <xf numFmtId="177" fontId="4" fillId="2" borderId="7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 wrapText="1"/>
    </xf>
    <xf numFmtId="0" fontId="2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vertical="top" wrapText="1"/>
      <protection locked="0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7" fillId="2" borderId="14" xfId="49" applyFont="1" applyFill="1" applyBorder="1" applyAlignment="1" applyProtection="1">
      <alignment horizontal="center" vertical="center" wrapText="1"/>
      <protection locked="0"/>
    </xf>
    <xf numFmtId="4" fontId="7" fillId="2" borderId="12" xfId="49" applyNumberFormat="1" applyFont="1" applyFill="1" applyBorder="1" applyAlignment="1" applyProtection="1">
      <alignment horizontal="right" vertical="top"/>
    </xf>
    <xf numFmtId="4" fontId="7" fillId="0" borderId="12" xfId="49" applyNumberFormat="1" applyFont="1" applyFill="1" applyBorder="1" applyAlignment="1" applyProtection="1">
      <alignment horizontal="right" vertical="center"/>
    </xf>
    <xf numFmtId="4" fontId="4" fillId="2" borderId="12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Alignment="1" applyProtection="1">
      <alignment horizontal="center"/>
    </xf>
    <xf numFmtId="0" fontId="9" fillId="0" borderId="0" xfId="49" applyFont="1" applyFill="1" applyAlignment="1" applyProtection="1">
      <alignment horizont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7" xfId="49" applyNumberFormat="1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vertical="top" wrapText="1"/>
      <protection locked="0"/>
    </xf>
    <xf numFmtId="0" fontId="10" fillId="0" borderId="4" xfId="49" applyFont="1" applyFill="1" applyBorder="1" applyAlignment="1" applyProtection="1">
      <alignment vertical="top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4" fontId="4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4" fillId="2" borderId="7" xfId="49" applyFont="1" applyFill="1" applyBorder="1" applyAlignment="1" applyProtection="1">
      <alignment horizontal="center" vertical="center" wrapText="1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left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0" fontId="4" fillId="2" borderId="2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14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left" vertical="center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0" xfId="49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  <protection locked="0"/>
    </xf>
    <xf numFmtId="0" fontId="4" fillId="0" borderId="6" xfId="49" applyFont="1" applyFill="1" applyBorder="1" applyAlignment="1" applyProtection="1">
      <alignment horizontal="right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  <xf numFmtId="0" fontId="7" fillId="0" borderId="7" xfId="49" applyFont="1" applyFill="1" applyBorder="1" applyAlignment="1" applyProtection="1" quotePrefix="1">
      <alignment vertical="center" wrapText="1"/>
    </xf>
    <xf numFmtId="0" fontId="8" fillId="0" borderId="15" xfId="49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6" workbookViewId="0">
      <selection activeCell="D13" sqref="D13:D24"/>
    </sheetView>
  </sheetViews>
  <sheetFormatPr defaultColWidth="8.57142857142857" defaultRowHeight="12.75" customHeight="1" outlineLevelCol="3"/>
  <cols>
    <col min="1" max="4" width="41" style="44" customWidth="1"/>
    <col min="5" max="16384" width="8.57142857142857" style="41" customWidth="1"/>
  </cols>
  <sheetData>
    <row r="1" ht="15" customHeight="1" spans="1:4">
      <c r="A1" s="42"/>
      <c r="B1" s="42"/>
      <c r="C1" s="42"/>
      <c r="D1" s="225" t="s">
        <v>0</v>
      </c>
    </row>
    <row r="2" ht="41.25" customHeight="1" spans="1:1">
      <c r="A2" s="45" t="s">
        <v>1</v>
      </c>
    </row>
    <row r="3" ht="17.25" customHeight="1" spans="1:4">
      <c r="A3" s="46" t="s">
        <v>2</v>
      </c>
      <c r="B3" s="244"/>
      <c r="D3" s="272" t="s">
        <v>3</v>
      </c>
    </row>
    <row r="4" ht="23.25" customHeight="1" spans="1:4">
      <c r="A4" s="211" t="s">
        <v>4</v>
      </c>
      <c r="B4" s="245"/>
      <c r="C4" s="211" t="s">
        <v>5</v>
      </c>
      <c r="D4" s="246"/>
    </row>
    <row r="5" ht="24" customHeight="1" spans="1:4">
      <c r="A5" s="211" t="s">
        <v>6</v>
      </c>
      <c r="B5" s="211" t="s">
        <v>7</v>
      </c>
      <c r="C5" s="211" t="s">
        <v>8</v>
      </c>
      <c r="D5" s="214" t="s">
        <v>7</v>
      </c>
    </row>
    <row r="6" ht="17.25" customHeight="1" spans="1:4">
      <c r="A6" s="247" t="s">
        <v>9</v>
      </c>
      <c r="B6" s="248">
        <v>220.3</v>
      </c>
      <c r="C6" s="249" t="s">
        <v>10</v>
      </c>
      <c r="D6" s="248"/>
    </row>
    <row r="7" ht="17.25" customHeight="1" spans="1:4">
      <c r="A7" s="247" t="s">
        <v>11</v>
      </c>
      <c r="B7" s="248"/>
      <c r="C7" s="249" t="s">
        <v>12</v>
      </c>
      <c r="D7" s="248"/>
    </row>
    <row r="8" ht="17.25" customHeight="1" spans="1:4">
      <c r="A8" s="247" t="s">
        <v>13</v>
      </c>
      <c r="B8" s="248"/>
      <c r="C8" s="273" t="s">
        <v>14</v>
      </c>
      <c r="D8" s="248"/>
    </row>
    <row r="9" ht="17.25" customHeight="1" spans="1:4">
      <c r="A9" s="247" t="s">
        <v>15</v>
      </c>
      <c r="B9" s="248"/>
      <c r="C9" s="273" t="s">
        <v>16</v>
      </c>
      <c r="D9" s="248"/>
    </row>
    <row r="10" ht="17.25" customHeight="1" spans="1:4">
      <c r="A10" s="247" t="s">
        <v>17</v>
      </c>
      <c r="B10" s="248"/>
      <c r="C10" s="273" t="s">
        <v>18</v>
      </c>
      <c r="D10" s="248"/>
    </row>
    <row r="11" ht="17.25" customHeight="1" spans="1:4">
      <c r="A11" s="247" t="s">
        <v>19</v>
      </c>
      <c r="B11" s="248"/>
      <c r="C11" s="273" t="s">
        <v>20</v>
      </c>
      <c r="D11" s="248"/>
    </row>
    <row r="12" ht="17.25" customHeight="1" spans="1:4">
      <c r="A12" s="247" t="s">
        <v>21</v>
      </c>
      <c r="B12" s="248"/>
      <c r="C12" s="274" t="s">
        <v>22</v>
      </c>
      <c r="D12" s="248"/>
    </row>
    <row r="13" ht="17.25" customHeight="1" spans="1:4">
      <c r="A13" s="247" t="s">
        <v>23</v>
      </c>
      <c r="B13" s="248"/>
      <c r="C13" s="274" t="s">
        <v>24</v>
      </c>
      <c r="D13" s="248">
        <v>22.39</v>
      </c>
    </row>
    <row r="14" ht="17.25" customHeight="1" spans="1:4">
      <c r="A14" s="247" t="s">
        <v>25</v>
      </c>
      <c r="B14" s="248"/>
      <c r="C14" s="274" t="s">
        <v>26</v>
      </c>
      <c r="D14" s="248">
        <v>181.71</v>
      </c>
    </row>
    <row r="15" ht="17.25" customHeight="1" spans="1:4">
      <c r="A15" s="247" t="s">
        <v>27</v>
      </c>
      <c r="B15" s="248"/>
      <c r="C15" s="274" t="s">
        <v>28</v>
      </c>
      <c r="D15" s="248"/>
    </row>
    <row r="16" ht="17.25" customHeight="1" spans="1:4">
      <c r="A16" s="250"/>
      <c r="B16" s="275"/>
      <c r="C16" s="274" t="s">
        <v>29</v>
      </c>
      <c r="D16" s="251"/>
    </row>
    <row r="17" ht="17.25" customHeight="1" spans="1:4">
      <c r="A17" s="253"/>
      <c r="B17" s="254"/>
      <c r="C17" s="274" t="s">
        <v>30</v>
      </c>
      <c r="D17" s="251"/>
    </row>
    <row r="18" ht="17.25" customHeight="1" spans="1:4">
      <c r="A18" s="253"/>
      <c r="B18" s="254"/>
      <c r="C18" s="274" t="s">
        <v>31</v>
      </c>
      <c r="D18" s="251"/>
    </row>
    <row r="19" ht="17.25" customHeight="1" spans="1:4">
      <c r="A19" s="253"/>
      <c r="B19" s="254"/>
      <c r="C19" s="274" t="s">
        <v>32</v>
      </c>
      <c r="D19" s="251"/>
    </row>
    <row r="20" ht="17.25" customHeight="1" spans="1:4">
      <c r="A20" s="253"/>
      <c r="B20" s="254"/>
      <c r="C20" s="274" t="s">
        <v>33</v>
      </c>
      <c r="D20" s="251"/>
    </row>
    <row r="21" ht="17.25" customHeight="1" spans="1:4">
      <c r="A21" s="253"/>
      <c r="B21" s="254"/>
      <c r="C21" s="274" t="s">
        <v>34</v>
      </c>
      <c r="D21" s="251"/>
    </row>
    <row r="22" ht="17.25" customHeight="1" spans="1:4">
      <c r="A22" s="253"/>
      <c r="B22" s="254"/>
      <c r="C22" s="274" t="s">
        <v>35</v>
      </c>
      <c r="D22" s="251"/>
    </row>
    <row r="23" ht="17.25" customHeight="1" spans="1:4">
      <c r="A23" s="253"/>
      <c r="B23" s="254"/>
      <c r="C23" s="274" t="s">
        <v>36</v>
      </c>
      <c r="D23" s="251"/>
    </row>
    <row r="24" ht="17.25" customHeight="1" spans="1:4">
      <c r="A24" s="253"/>
      <c r="B24" s="254"/>
      <c r="C24" s="274" t="s">
        <v>37</v>
      </c>
      <c r="D24" s="251">
        <v>16.2</v>
      </c>
    </row>
    <row r="25" ht="17.25" customHeight="1" spans="1:4">
      <c r="A25" s="253"/>
      <c r="B25" s="254"/>
      <c r="C25" s="274" t="s">
        <v>38</v>
      </c>
      <c r="D25" s="251"/>
    </row>
    <row r="26" ht="17.25" customHeight="1" spans="1:4">
      <c r="A26" s="253"/>
      <c r="B26" s="254"/>
      <c r="C26" s="250" t="s">
        <v>39</v>
      </c>
      <c r="D26" s="251"/>
    </row>
    <row r="27" ht="17.25" customHeight="1" spans="1:4">
      <c r="A27" s="253"/>
      <c r="B27" s="254"/>
      <c r="C27" s="274" t="s">
        <v>40</v>
      </c>
      <c r="D27" s="251"/>
    </row>
    <row r="28" ht="16.5" customHeight="1" spans="1:4">
      <c r="A28" s="253"/>
      <c r="B28" s="254"/>
      <c r="C28" s="274" t="s">
        <v>41</v>
      </c>
      <c r="D28" s="251"/>
    </row>
    <row r="29" ht="16.5" customHeight="1" spans="1:4">
      <c r="A29" s="253"/>
      <c r="B29" s="254"/>
      <c r="C29" s="250" t="s">
        <v>42</v>
      </c>
      <c r="D29" s="251"/>
    </row>
    <row r="30" ht="17.25" customHeight="1" spans="1:4">
      <c r="A30" s="253"/>
      <c r="B30" s="254"/>
      <c r="C30" s="250" t="s">
        <v>43</v>
      </c>
      <c r="D30" s="251"/>
    </row>
    <row r="31" ht="16.5" customHeight="1" spans="1:4">
      <c r="A31" s="253"/>
      <c r="B31" s="254"/>
      <c r="C31" s="250" t="s">
        <v>44</v>
      </c>
      <c r="D31" s="251"/>
    </row>
    <row r="32" ht="17.25" customHeight="1" spans="1:4">
      <c r="A32" s="253"/>
      <c r="B32" s="254"/>
      <c r="C32" s="274" t="s">
        <v>45</v>
      </c>
      <c r="D32" s="251"/>
    </row>
    <row r="33" ht="18" customHeight="1" spans="1:4">
      <c r="A33" s="253"/>
      <c r="B33" s="254"/>
      <c r="C33" s="250" t="s">
        <v>46</v>
      </c>
      <c r="D33" s="251"/>
    </row>
    <row r="34" ht="16.5" customHeight="1" spans="1:4">
      <c r="A34" s="253" t="s">
        <v>47</v>
      </c>
      <c r="B34" s="276">
        <v>220.3</v>
      </c>
      <c r="C34" s="253" t="s">
        <v>48</v>
      </c>
      <c r="D34" s="257">
        <v>220.3</v>
      </c>
    </row>
    <row r="35" ht="16.5" customHeight="1" spans="1:4">
      <c r="A35" s="250" t="s">
        <v>49</v>
      </c>
      <c r="B35" s="251"/>
      <c r="C35" s="250" t="s">
        <v>50</v>
      </c>
      <c r="D35" s="254"/>
    </row>
    <row r="36" ht="16.5" customHeight="1" spans="1:4">
      <c r="A36" s="250" t="s">
        <v>51</v>
      </c>
      <c r="B36" s="248"/>
      <c r="C36" s="250" t="s">
        <v>51</v>
      </c>
      <c r="D36" s="254"/>
    </row>
    <row r="37" ht="16.5" customHeight="1" spans="1:4">
      <c r="A37" s="250" t="s">
        <v>52</v>
      </c>
      <c r="B37" s="254"/>
      <c r="C37" s="250" t="s">
        <v>53</v>
      </c>
      <c r="D37" s="254"/>
    </row>
    <row r="38" ht="16.5" customHeight="1" spans="1:4">
      <c r="A38" s="256" t="s">
        <v>54</v>
      </c>
      <c r="B38" s="257">
        <v>220.3</v>
      </c>
      <c r="C38" s="256" t="s">
        <v>55</v>
      </c>
      <c r="D38" s="257">
        <v>220.3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3" sqref="A3:C3"/>
    </sheetView>
  </sheetViews>
  <sheetFormatPr defaultColWidth="9.14285714285714" defaultRowHeight="14.25" customHeight="1" outlineLevelCol="5"/>
  <cols>
    <col min="1" max="1" width="32.1428571428571" style="2" customWidth="1"/>
    <col min="2" max="2" width="20.7142857142857" style="137" customWidth="1"/>
    <col min="3" max="3" width="32.1428571428571" style="2" customWidth="1"/>
    <col min="4" max="4" width="27.7142857142857" style="2" customWidth="1"/>
    <col min="5" max="6" width="36.7142857142857" style="2" customWidth="1"/>
    <col min="7" max="16384" width="9.14285714285714" style="2" customWidth="1"/>
  </cols>
  <sheetData>
    <row r="1" ht="12" customHeight="1" spans="1:6">
      <c r="A1" s="138">
        <v>1</v>
      </c>
      <c r="B1" s="139">
        <v>0</v>
      </c>
      <c r="C1" s="138">
        <v>1</v>
      </c>
      <c r="D1" s="140"/>
      <c r="E1" s="140"/>
      <c r="F1" s="136" t="s">
        <v>307</v>
      </c>
    </row>
    <row r="2" ht="42" customHeight="1" spans="1:6">
      <c r="A2" s="141" t="s">
        <v>308</v>
      </c>
      <c r="B2" s="141" t="s">
        <v>309</v>
      </c>
      <c r="C2" s="142"/>
      <c r="D2" s="143"/>
      <c r="E2" s="143"/>
      <c r="F2" s="143"/>
    </row>
    <row r="3" ht="13.5" customHeight="1" spans="1:6">
      <c r="A3" s="7" t="s">
        <v>2</v>
      </c>
      <c r="B3" s="7" t="s">
        <v>2</v>
      </c>
      <c r="C3" s="138"/>
      <c r="D3" s="140"/>
      <c r="E3" s="140"/>
      <c r="F3" s="136" t="s">
        <v>173</v>
      </c>
    </row>
    <row r="4" ht="19.5" customHeight="1" spans="1:6">
      <c r="A4" s="88" t="s">
        <v>192</v>
      </c>
      <c r="B4" s="144" t="s">
        <v>78</v>
      </c>
      <c r="C4" s="88" t="s">
        <v>79</v>
      </c>
      <c r="D4" s="13" t="s">
        <v>310</v>
      </c>
      <c r="E4" s="14"/>
      <c r="F4" s="15"/>
    </row>
    <row r="5" ht="18.75" customHeight="1" spans="1:6">
      <c r="A5" s="145"/>
      <c r="B5" s="146"/>
      <c r="C5" s="145"/>
      <c r="D5" s="18" t="s">
        <v>60</v>
      </c>
      <c r="E5" s="13" t="s">
        <v>81</v>
      </c>
      <c r="F5" s="18" t="s">
        <v>82</v>
      </c>
    </row>
    <row r="6" ht="18.75" customHeight="1" spans="1:6">
      <c r="A6" s="79">
        <v>1</v>
      </c>
      <c r="B6" s="147" t="s">
        <v>89</v>
      </c>
      <c r="C6" s="79">
        <v>3</v>
      </c>
      <c r="D6" s="148">
        <v>4</v>
      </c>
      <c r="E6" s="148">
        <v>5</v>
      </c>
      <c r="F6" s="148">
        <v>6</v>
      </c>
    </row>
    <row r="7" ht="21" customHeight="1" spans="1:6">
      <c r="A7" s="23" t="s">
        <v>167</v>
      </c>
      <c r="B7" s="23"/>
      <c r="C7" s="23"/>
      <c r="D7" s="149" t="s">
        <v>167</v>
      </c>
      <c r="E7" s="150" t="s">
        <v>167</v>
      </c>
      <c r="F7" s="150" t="s">
        <v>167</v>
      </c>
    </row>
    <row r="8" ht="21" customHeight="1" spans="1:6">
      <c r="A8" s="151"/>
      <c r="B8" s="151" t="s">
        <v>167</v>
      </c>
      <c r="C8" s="151" t="s">
        <v>167</v>
      </c>
      <c r="D8" s="152" t="s">
        <v>167</v>
      </c>
      <c r="E8" s="153" t="s">
        <v>167</v>
      </c>
      <c r="F8" s="153" t="s">
        <v>167</v>
      </c>
    </row>
    <row r="9" ht="18.75" customHeight="1" spans="1:6">
      <c r="A9" s="154" t="s">
        <v>179</v>
      </c>
      <c r="B9" s="154" t="s">
        <v>179</v>
      </c>
      <c r="C9" s="154" t="s">
        <v>179</v>
      </c>
      <c r="D9" s="155" t="s">
        <v>167</v>
      </c>
      <c r="E9" s="156" t="s">
        <v>167</v>
      </c>
      <c r="F9" s="156" t="s">
        <v>167</v>
      </c>
    </row>
    <row r="10" spans="1:6">
      <c r="A10" s="98" t="s">
        <v>311</v>
      </c>
      <c r="B10" s="98"/>
      <c r="C10" s="98"/>
      <c r="D10" s="98"/>
      <c r="E10" s="98"/>
      <c r="F10" s="9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topLeftCell="F1" workbookViewId="0">
      <selection activeCell="A3" sqref="A3:H3"/>
    </sheetView>
  </sheetViews>
  <sheetFormatPr defaultColWidth="9.14285714285714" defaultRowHeight="14.25" customHeight="1"/>
  <cols>
    <col min="1" max="1" width="32.5714285714286" style="2" customWidth="1"/>
    <col min="2" max="2" width="32.5714285714286" style="41" customWidth="1"/>
    <col min="3" max="3" width="41.1428571428571" style="41" customWidth="1"/>
    <col min="4" max="4" width="21.7142857142857" style="2" customWidth="1"/>
    <col min="5" max="5" width="35.2857142857143" style="2" customWidth="1"/>
    <col min="6" max="6" width="7.71428571428571" style="2" customWidth="1"/>
    <col min="7" max="7" width="11.1428571428571" style="2" customWidth="1"/>
    <col min="8" max="8" width="13.2857142857143" style="2" customWidth="1"/>
    <col min="9" max="12" width="20" style="2" customWidth="1"/>
    <col min="13" max="13" width="20" style="41" customWidth="1"/>
    <col min="14" max="15" width="20" style="2" customWidth="1"/>
    <col min="16" max="16" width="20" style="41" customWidth="1"/>
    <col min="17" max="17" width="20" style="2" customWidth="1"/>
    <col min="18" max="18" width="20" style="41" customWidth="1"/>
    <col min="19" max="19" width="19.8571428571429" style="41" customWidth="1"/>
    <col min="20" max="16384" width="9.14285714285714" style="41" customWidth="1"/>
  </cols>
  <sheetData>
    <row r="1" ht="15.75" customHeight="1" spans="1:19">
      <c r="A1" s="4"/>
      <c r="B1" s="100"/>
      <c r="C1" s="100"/>
      <c r="D1" s="4"/>
      <c r="E1" s="4"/>
      <c r="F1" s="4"/>
      <c r="G1" s="4"/>
      <c r="H1" s="4"/>
      <c r="I1" s="4"/>
      <c r="J1" s="4"/>
      <c r="K1" s="4"/>
      <c r="L1" s="4"/>
      <c r="R1" s="5"/>
      <c r="S1" s="5" t="s">
        <v>312</v>
      </c>
    </row>
    <row r="2" ht="41.25" customHeight="1" spans="1:19">
      <c r="A2" s="84" t="s">
        <v>313</v>
      </c>
      <c r="B2" s="76"/>
      <c r="C2" s="76"/>
      <c r="D2" s="6"/>
      <c r="E2" s="6"/>
      <c r="F2" s="6"/>
      <c r="G2" s="6"/>
      <c r="H2" s="6"/>
      <c r="I2" s="6"/>
      <c r="J2" s="6"/>
      <c r="K2" s="6"/>
      <c r="L2" s="6"/>
      <c r="M2" s="76"/>
      <c r="N2" s="6"/>
      <c r="O2" s="6"/>
      <c r="P2" s="76"/>
      <c r="Q2" s="6"/>
      <c r="R2" s="76"/>
      <c r="S2" s="76"/>
    </row>
    <row r="3" ht="18.75" customHeight="1" spans="1:19">
      <c r="A3" s="131" t="s">
        <v>2</v>
      </c>
      <c r="B3" s="102"/>
      <c r="C3" s="102"/>
      <c r="D3" s="9"/>
      <c r="E3" s="9"/>
      <c r="F3" s="9"/>
      <c r="G3" s="9"/>
      <c r="H3" s="9"/>
      <c r="I3" s="9"/>
      <c r="J3" s="9"/>
      <c r="K3" s="9"/>
      <c r="L3" s="9"/>
      <c r="R3" s="10"/>
      <c r="S3" s="136" t="s">
        <v>3</v>
      </c>
    </row>
    <row r="4" ht="15.75" customHeight="1" spans="1:19">
      <c r="A4" s="12" t="s">
        <v>191</v>
      </c>
      <c r="B4" s="103" t="s">
        <v>192</v>
      </c>
      <c r="C4" s="103" t="s">
        <v>314</v>
      </c>
      <c r="D4" s="104" t="s">
        <v>315</v>
      </c>
      <c r="E4" s="104" t="s">
        <v>316</v>
      </c>
      <c r="F4" s="104" t="s">
        <v>317</v>
      </c>
      <c r="G4" s="104" t="s">
        <v>318</v>
      </c>
      <c r="H4" s="104" t="s">
        <v>319</v>
      </c>
      <c r="I4" s="117" t="s">
        <v>199</v>
      </c>
      <c r="J4" s="117"/>
      <c r="K4" s="117"/>
      <c r="L4" s="117"/>
      <c r="M4" s="118"/>
      <c r="N4" s="117"/>
      <c r="O4" s="117"/>
      <c r="P4" s="127"/>
      <c r="Q4" s="117"/>
      <c r="R4" s="118"/>
      <c r="S4" s="128"/>
    </row>
    <row r="5" ht="17.25" customHeight="1" spans="1:19">
      <c r="A5" s="17"/>
      <c r="B5" s="105"/>
      <c r="C5" s="105"/>
      <c r="D5" s="106"/>
      <c r="E5" s="106"/>
      <c r="F5" s="106"/>
      <c r="G5" s="106"/>
      <c r="H5" s="106"/>
      <c r="I5" s="106" t="s">
        <v>60</v>
      </c>
      <c r="J5" s="106" t="s">
        <v>63</v>
      </c>
      <c r="K5" s="106" t="s">
        <v>320</v>
      </c>
      <c r="L5" s="106" t="s">
        <v>321</v>
      </c>
      <c r="M5" s="119" t="s">
        <v>322</v>
      </c>
      <c r="N5" s="120" t="s">
        <v>323</v>
      </c>
      <c r="O5" s="120"/>
      <c r="P5" s="129"/>
      <c r="Q5" s="120"/>
      <c r="R5" s="130"/>
      <c r="S5" s="107"/>
    </row>
    <row r="6" ht="54" customHeight="1" spans="1:19">
      <c r="A6" s="20"/>
      <c r="B6" s="107"/>
      <c r="C6" s="107"/>
      <c r="D6" s="108"/>
      <c r="E6" s="108"/>
      <c r="F6" s="108"/>
      <c r="G6" s="108"/>
      <c r="H6" s="108"/>
      <c r="I6" s="108"/>
      <c r="J6" s="108" t="s">
        <v>62</v>
      </c>
      <c r="K6" s="108"/>
      <c r="L6" s="108"/>
      <c r="M6" s="121"/>
      <c r="N6" s="108" t="s">
        <v>62</v>
      </c>
      <c r="O6" s="108" t="s">
        <v>69</v>
      </c>
      <c r="P6" s="107" t="s">
        <v>70</v>
      </c>
      <c r="Q6" s="108" t="s">
        <v>71</v>
      </c>
      <c r="R6" s="121" t="s">
        <v>72</v>
      </c>
      <c r="S6" s="107" t="s">
        <v>73</v>
      </c>
    </row>
    <row r="7" ht="18" customHeight="1" spans="1:19">
      <c r="A7" s="132">
        <v>1</v>
      </c>
      <c r="B7" s="133" t="s">
        <v>89</v>
      </c>
      <c r="C7" s="134" t="s">
        <v>90</v>
      </c>
      <c r="D7" s="132">
        <v>4</v>
      </c>
      <c r="E7" s="135">
        <v>5</v>
      </c>
      <c r="F7" s="132">
        <v>6</v>
      </c>
      <c r="G7" s="132">
        <v>7</v>
      </c>
      <c r="H7" s="135">
        <v>8</v>
      </c>
      <c r="I7" s="132">
        <v>9</v>
      </c>
      <c r="J7" s="132">
        <v>10</v>
      </c>
      <c r="K7" s="135">
        <v>11</v>
      </c>
      <c r="L7" s="132">
        <v>12</v>
      </c>
      <c r="M7" s="132">
        <v>13</v>
      </c>
      <c r="N7" s="135">
        <v>14</v>
      </c>
      <c r="O7" s="132">
        <v>15</v>
      </c>
      <c r="P7" s="132">
        <v>16</v>
      </c>
      <c r="Q7" s="135">
        <v>17</v>
      </c>
      <c r="R7" s="132">
        <v>18</v>
      </c>
      <c r="S7" s="132">
        <v>19</v>
      </c>
    </row>
    <row r="8" ht="21" customHeight="1" spans="1:19">
      <c r="A8" s="109" t="s">
        <v>167</v>
      </c>
      <c r="B8" s="110" t="s">
        <v>167</v>
      </c>
      <c r="C8" s="110" t="s">
        <v>167</v>
      </c>
      <c r="D8" s="111" t="s">
        <v>167</v>
      </c>
      <c r="E8" s="111" t="s">
        <v>167</v>
      </c>
      <c r="F8" s="111" t="s">
        <v>167</v>
      </c>
      <c r="G8" s="122" t="s">
        <v>167</v>
      </c>
      <c r="H8" s="122" t="s">
        <v>167</v>
      </c>
      <c r="I8" s="122" t="s">
        <v>167</v>
      </c>
      <c r="J8" s="122" t="s">
        <v>167</v>
      </c>
      <c r="K8" s="122" t="s">
        <v>167</v>
      </c>
      <c r="L8" s="122" t="s">
        <v>167</v>
      </c>
      <c r="M8" s="65" t="s">
        <v>167</v>
      </c>
      <c r="N8" s="122" t="s">
        <v>167</v>
      </c>
      <c r="O8" s="122" t="s">
        <v>167</v>
      </c>
      <c r="P8" s="65" t="s">
        <v>167</v>
      </c>
      <c r="Q8" s="65" t="s">
        <v>167</v>
      </c>
      <c r="R8" s="65" t="s">
        <v>167</v>
      </c>
      <c r="S8" s="65" t="s">
        <v>167</v>
      </c>
    </row>
    <row r="9" ht="21" customHeight="1" spans="1:19">
      <c r="A9" s="66" t="s">
        <v>179</v>
      </c>
      <c r="B9" s="112"/>
      <c r="C9" s="112"/>
      <c r="D9" s="113"/>
      <c r="E9" s="113"/>
      <c r="F9" s="113"/>
      <c r="G9" s="70"/>
      <c r="H9" s="65" t="s">
        <v>167</v>
      </c>
      <c r="I9" s="65" t="s">
        <v>167</v>
      </c>
      <c r="J9" s="65" t="s">
        <v>167</v>
      </c>
      <c r="K9" s="65" t="s">
        <v>167</v>
      </c>
      <c r="L9" s="65" t="s">
        <v>167</v>
      </c>
      <c r="M9" s="65" t="s">
        <v>167</v>
      </c>
      <c r="N9" s="65" t="s">
        <v>167</v>
      </c>
      <c r="O9" s="65" t="s">
        <v>167</v>
      </c>
      <c r="P9" s="65" t="s">
        <v>167</v>
      </c>
      <c r="Q9" s="65" t="s">
        <v>167</v>
      </c>
      <c r="R9" s="65" t="s">
        <v>167</v>
      </c>
      <c r="S9" s="65" t="s">
        <v>167</v>
      </c>
    </row>
    <row r="10" customHeight="1" spans="1:18">
      <c r="A10" s="29" t="s">
        <v>324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</sheetData>
  <mergeCells count="19">
    <mergeCell ref="A2:S2"/>
    <mergeCell ref="A3:H3"/>
    <mergeCell ref="I4:S4"/>
    <mergeCell ref="N5:S5"/>
    <mergeCell ref="A9:G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3" sqref="A3:I3"/>
    </sheetView>
  </sheetViews>
  <sheetFormatPr defaultColWidth="9.14285714285714" defaultRowHeight="14.25" customHeight="1"/>
  <cols>
    <col min="1" max="1" width="39.1428571428571" style="2" customWidth="1"/>
    <col min="2" max="5" width="39.1428571428571" style="41" customWidth="1"/>
    <col min="6" max="6" width="27.5714285714286" style="41" customWidth="1"/>
    <col min="7" max="7" width="28.5714285714286" style="41" customWidth="1"/>
    <col min="8" max="8" width="28.1428571428571" style="2" customWidth="1"/>
    <col min="9" max="9" width="39.1428571428571" style="2" customWidth="1"/>
    <col min="10" max="13" width="20.4285714285714" style="2" customWidth="1"/>
    <col min="14" max="14" width="20.4285714285714" style="41" customWidth="1"/>
    <col min="15" max="16" width="20.4285714285714" style="2" customWidth="1"/>
    <col min="17" max="17" width="20.4285714285714" style="41" customWidth="1"/>
    <col min="18" max="18" width="20.4285714285714" style="2" customWidth="1"/>
    <col min="19" max="20" width="20.2857142857143" style="41" customWidth="1"/>
    <col min="21" max="16384" width="9.14285714285714" style="41" customWidth="1"/>
  </cols>
  <sheetData>
    <row r="1" ht="16.5" customHeight="1" spans="1:20">
      <c r="A1" s="99"/>
      <c r="B1" s="100"/>
      <c r="C1" s="100"/>
      <c r="D1" s="100"/>
      <c r="E1" s="100"/>
      <c r="F1" s="100"/>
      <c r="G1" s="100"/>
      <c r="H1" s="99"/>
      <c r="I1" s="99"/>
      <c r="J1" s="99"/>
      <c r="K1" s="99"/>
      <c r="L1" s="99"/>
      <c r="M1" s="99"/>
      <c r="N1" s="114"/>
      <c r="O1" s="115"/>
      <c r="P1" s="115"/>
      <c r="Q1" s="124"/>
      <c r="R1" s="115"/>
      <c r="S1" s="125"/>
      <c r="T1" s="125" t="s">
        <v>325</v>
      </c>
    </row>
    <row r="2" ht="41.25" customHeight="1" spans="1:20">
      <c r="A2" s="84" t="s">
        <v>326</v>
      </c>
      <c r="B2" s="76"/>
      <c r="C2" s="76"/>
      <c r="D2" s="76"/>
      <c r="E2" s="76"/>
      <c r="F2" s="76"/>
      <c r="G2" s="76"/>
      <c r="H2" s="101"/>
      <c r="I2" s="101"/>
      <c r="J2" s="101"/>
      <c r="K2" s="101"/>
      <c r="L2" s="101"/>
      <c r="M2" s="101"/>
      <c r="N2" s="116"/>
      <c r="O2" s="101"/>
      <c r="P2" s="101"/>
      <c r="Q2" s="76"/>
      <c r="R2" s="101"/>
      <c r="S2" s="116"/>
      <c r="T2" s="76"/>
    </row>
    <row r="3" ht="22.5" customHeight="1" spans="1:20">
      <c r="A3" s="85" t="s">
        <v>2</v>
      </c>
      <c r="B3" s="102"/>
      <c r="C3" s="102"/>
      <c r="D3" s="102"/>
      <c r="E3" s="102"/>
      <c r="F3" s="102"/>
      <c r="G3" s="102"/>
      <c r="H3" s="86"/>
      <c r="I3" s="86"/>
      <c r="J3" s="86"/>
      <c r="K3" s="86"/>
      <c r="L3" s="86"/>
      <c r="M3" s="86"/>
      <c r="N3" s="114"/>
      <c r="O3" s="115"/>
      <c r="P3" s="115"/>
      <c r="Q3" s="124"/>
      <c r="R3" s="115"/>
      <c r="S3" s="126"/>
      <c r="T3" s="125" t="s">
        <v>3</v>
      </c>
    </row>
    <row r="4" ht="24" customHeight="1" spans="1:20">
      <c r="A4" s="12" t="s">
        <v>191</v>
      </c>
      <c r="B4" s="103" t="s">
        <v>192</v>
      </c>
      <c r="C4" s="103" t="s">
        <v>314</v>
      </c>
      <c r="D4" s="103" t="s">
        <v>327</v>
      </c>
      <c r="E4" s="103" t="s">
        <v>328</v>
      </c>
      <c r="F4" s="103" t="s">
        <v>329</v>
      </c>
      <c r="G4" s="103" t="s">
        <v>330</v>
      </c>
      <c r="H4" s="104" t="s">
        <v>331</v>
      </c>
      <c r="I4" s="104" t="s">
        <v>332</v>
      </c>
      <c r="J4" s="117" t="s">
        <v>199</v>
      </c>
      <c r="K4" s="117"/>
      <c r="L4" s="117"/>
      <c r="M4" s="117"/>
      <c r="N4" s="118"/>
      <c r="O4" s="117"/>
      <c r="P4" s="117"/>
      <c r="Q4" s="127"/>
      <c r="R4" s="117"/>
      <c r="S4" s="118"/>
      <c r="T4" s="128"/>
    </row>
    <row r="5" ht="24" customHeight="1" spans="1:20">
      <c r="A5" s="17"/>
      <c r="B5" s="105"/>
      <c r="C5" s="105"/>
      <c r="D5" s="105"/>
      <c r="E5" s="105"/>
      <c r="F5" s="105"/>
      <c r="G5" s="105"/>
      <c r="H5" s="106"/>
      <c r="I5" s="106"/>
      <c r="J5" s="106" t="s">
        <v>60</v>
      </c>
      <c r="K5" s="106" t="s">
        <v>63</v>
      </c>
      <c r="L5" s="106" t="s">
        <v>320</v>
      </c>
      <c r="M5" s="106" t="s">
        <v>321</v>
      </c>
      <c r="N5" s="119" t="s">
        <v>322</v>
      </c>
      <c r="O5" s="120" t="s">
        <v>323</v>
      </c>
      <c r="P5" s="120"/>
      <c r="Q5" s="129"/>
      <c r="R5" s="120"/>
      <c r="S5" s="130"/>
      <c r="T5" s="107"/>
    </row>
    <row r="6" ht="54" customHeight="1" spans="1:20">
      <c r="A6" s="20"/>
      <c r="B6" s="107"/>
      <c r="C6" s="107"/>
      <c r="D6" s="107"/>
      <c r="E6" s="107"/>
      <c r="F6" s="107"/>
      <c r="G6" s="107"/>
      <c r="H6" s="108"/>
      <c r="I6" s="108"/>
      <c r="J6" s="108"/>
      <c r="K6" s="108" t="s">
        <v>62</v>
      </c>
      <c r="L6" s="108"/>
      <c r="M6" s="108"/>
      <c r="N6" s="121"/>
      <c r="O6" s="108" t="s">
        <v>62</v>
      </c>
      <c r="P6" s="108" t="s">
        <v>69</v>
      </c>
      <c r="Q6" s="107" t="s">
        <v>70</v>
      </c>
      <c r="R6" s="108" t="s">
        <v>71</v>
      </c>
      <c r="S6" s="121" t="s">
        <v>72</v>
      </c>
      <c r="T6" s="107" t="s">
        <v>73</v>
      </c>
    </row>
    <row r="7" ht="17.25" customHeight="1" spans="1:20">
      <c r="A7" s="21">
        <v>1</v>
      </c>
      <c r="B7" s="107">
        <v>2</v>
      </c>
      <c r="C7" s="21">
        <v>3</v>
      </c>
      <c r="D7" s="21">
        <v>4</v>
      </c>
      <c r="E7" s="107">
        <v>5</v>
      </c>
      <c r="F7" s="21">
        <v>6</v>
      </c>
      <c r="G7" s="21">
        <v>7</v>
      </c>
      <c r="H7" s="107">
        <v>8</v>
      </c>
      <c r="I7" s="21">
        <v>9</v>
      </c>
      <c r="J7" s="21">
        <v>10</v>
      </c>
      <c r="K7" s="107">
        <v>11</v>
      </c>
      <c r="L7" s="21">
        <v>12</v>
      </c>
      <c r="M7" s="21">
        <v>13</v>
      </c>
      <c r="N7" s="107">
        <v>14</v>
      </c>
      <c r="O7" s="21">
        <v>15</v>
      </c>
      <c r="P7" s="21">
        <v>16</v>
      </c>
      <c r="Q7" s="107">
        <v>17</v>
      </c>
      <c r="R7" s="21">
        <v>18</v>
      </c>
      <c r="S7" s="21">
        <v>19</v>
      </c>
      <c r="T7" s="21">
        <v>20</v>
      </c>
    </row>
    <row r="8" ht="21" customHeight="1" spans="1:20">
      <c r="A8" s="109" t="s">
        <v>167</v>
      </c>
      <c r="B8" s="110" t="s">
        <v>167</v>
      </c>
      <c r="C8" s="110" t="s">
        <v>167</v>
      </c>
      <c r="D8" s="110" t="s">
        <v>167</v>
      </c>
      <c r="E8" s="110" t="s">
        <v>167</v>
      </c>
      <c r="F8" s="110" t="s">
        <v>167</v>
      </c>
      <c r="G8" s="110" t="s">
        <v>167</v>
      </c>
      <c r="H8" s="111" t="s">
        <v>167</v>
      </c>
      <c r="I8" s="111" t="s">
        <v>167</v>
      </c>
      <c r="J8" s="122" t="s">
        <v>167</v>
      </c>
      <c r="K8" s="122" t="s">
        <v>167</v>
      </c>
      <c r="L8" s="122" t="s">
        <v>167</v>
      </c>
      <c r="M8" s="122" t="s">
        <v>167</v>
      </c>
      <c r="N8" s="65" t="s">
        <v>167</v>
      </c>
      <c r="O8" s="122" t="s">
        <v>167</v>
      </c>
      <c r="P8" s="122" t="s">
        <v>167</v>
      </c>
      <c r="Q8" s="65" t="s">
        <v>167</v>
      </c>
      <c r="R8" s="65" t="s">
        <v>167</v>
      </c>
      <c r="S8" s="65" t="s">
        <v>167</v>
      </c>
      <c r="T8" s="65" t="s">
        <v>167</v>
      </c>
    </row>
    <row r="9" ht="21" customHeight="1" spans="1:20">
      <c r="A9" s="66" t="s">
        <v>179</v>
      </c>
      <c r="B9" s="112"/>
      <c r="C9" s="112"/>
      <c r="D9" s="112"/>
      <c r="E9" s="112"/>
      <c r="F9" s="112"/>
      <c r="G9" s="112"/>
      <c r="H9" s="113"/>
      <c r="I9" s="123"/>
      <c r="J9" s="65" t="s">
        <v>167</v>
      </c>
      <c r="K9" s="65" t="s">
        <v>167</v>
      </c>
      <c r="L9" s="65" t="s">
        <v>167</v>
      </c>
      <c r="M9" s="65" t="s">
        <v>167</v>
      </c>
      <c r="N9" s="65" t="s">
        <v>167</v>
      </c>
      <c r="O9" s="65" t="s">
        <v>167</v>
      </c>
      <c r="P9" s="65" t="s">
        <v>167</v>
      </c>
      <c r="Q9" s="65" t="s">
        <v>167</v>
      </c>
      <c r="R9" s="65" t="s">
        <v>167</v>
      </c>
      <c r="S9" s="65" t="s">
        <v>167</v>
      </c>
      <c r="T9" s="65" t="s">
        <v>167</v>
      </c>
    </row>
    <row r="10" s="39" customFormat="1" customHeight="1" spans="1:18">
      <c r="A10" s="29" t="s">
        <v>333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</sheetData>
  <mergeCells count="20">
    <mergeCell ref="A2:T2"/>
    <mergeCell ref="A3:I3"/>
    <mergeCell ref="J4:T4"/>
    <mergeCell ref="O5:T5"/>
    <mergeCell ref="A9:I9"/>
    <mergeCell ref="A10:R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3" sqref="A3:D3"/>
    </sheetView>
  </sheetViews>
  <sheetFormatPr defaultColWidth="9.14285714285714" defaultRowHeight="14.25" customHeight="1" outlineLevelCol="4"/>
  <cols>
    <col min="1" max="1" width="37.7142857142857" style="2" customWidth="1"/>
    <col min="2" max="4" width="20" style="2" customWidth="1"/>
    <col min="5" max="5" width="20" style="41" customWidth="1"/>
    <col min="6" max="16384" width="9.14285714285714" style="41" customWidth="1"/>
  </cols>
  <sheetData>
    <row r="1" ht="17.25" customHeight="1" spans="1:5">
      <c r="A1" s="4"/>
      <c r="B1" s="4"/>
      <c r="C1" s="4"/>
      <c r="D1" s="83"/>
      <c r="E1" s="5" t="s">
        <v>334</v>
      </c>
    </row>
    <row r="2" ht="41.25" customHeight="1" spans="1:5">
      <c r="A2" s="84" t="s">
        <v>335</v>
      </c>
      <c r="B2" s="6"/>
      <c r="C2" s="6"/>
      <c r="D2" s="6"/>
      <c r="E2" s="76"/>
    </row>
    <row r="3" ht="18" customHeight="1" spans="1:5">
      <c r="A3" s="85" t="s">
        <v>2</v>
      </c>
      <c r="B3" s="86"/>
      <c r="C3" s="86"/>
      <c r="D3" s="87"/>
      <c r="E3" s="10" t="s">
        <v>3</v>
      </c>
    </row>
    <row r="4" ht="19.5" customHeight="1" spans="1:5">
      <c r="A4" s="30" t="s">
        <v>336</v>
      </c>
      <c r="B4" s="13" t="s">
        <v>199</v>
      </c>
      <c r="C4" s="14"/>
      <c r="D4" s="14"/>
      <c r="E4" s="88" t="s">
        <v>337</v>
      </c>
    </row>
    <row r="5" ht="40.5" customHeight="1" spans="1:5">
      <c r="A5" s="21"/>
      <c r="B5" s="31" t="s">
        <v>60</v>
      </c>
      <c r="C5" s="12" t="s">
        <v>63</v>
      </c>
      <c r="D5" s="89" t="s">
        <v>320</v>
      </c>
      <c r="E5" s="90" t="s">
        <v>338</v>
      </c>
    </row>
    <row r="6" ht="19.5" customHeight="1" spans="1:5">
      <c r="A6" s="91">
        <v>1</v>
      </c>
      <c r="B6" s="91">
        <v>2</v>
      </c>
      <c r="C6" s="91">
        <v>3</v>
      </c>
      <c r="D6" s="92">
        <v>4</v>
      </c>
      <c r="E6" s="93">
        <v>5</v>
      </c>
    </row>
    <row r="7" ht="19.5" customHeight="1" spans="1:5">
      <c r="A7" s="94" t="s">
        <v>167</v>
      </c>
      <c r="B7" s="95" t="s">
        <v>167</v>
      </c>
      <c r="C7" s="95" t="s">
        <v>167</v>
      </c>
      <c r="D7" s="96" t="s">
        <v>167</v>
      </c>
      <c r="E7" s="95"/>
    </row>
    <row r="8" ht="19.5" customHeight="1" spans="1:5">
      <c r="A8" s="97" t="s">
        <v>167</v>
      </c>
      <c r="B8" s="95" t="s">
        <v>167</v>
      </c>
      <c r="C8" s="95" t="s">
        <v>167</v>
      </c>
      <c r="D8" s="96" t="s">
        <v>167</v>
      </c>
      <c r="E8" s="95"/>
    </row>
    <row r="9" customHeight="1" spans="1:5">
      <c r="A9" s="98" t="s">
        <v>339</v>
      </c>
      <c r="B9" s="98"/>
      <c r="C9" s="98"/>
      <c r="D9" s="98"/>
      <c r="E9" s="98"/>
    </row>
  </sheetData>
  <mergeCells count="6">
    <mergeCell ref="A2:E2"/>
    <mergeCell ref="A3:D3"/>
    <mergeCell ref="B4:D4"/>
    <mergeCell ref="A9:E9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$A8:$XFD8"/>
    </sheetView>
  </sheetViews>
  <sheetFormatPr defaultColWidth="9.14285714285714" defaultRowHeight="12" customHeight="1" outlineLevelRow="7"/>
  <cols>
    <col min="1" max="1" width="34.2857142857143" style="74" customWidth="1"/>
    <col min="2" max="2" width="29" style="74" customWidth="1"/>
    <col min="3" max="5" width="23.5714285714286" style="74" customWidth="1"/>
    <col min="6" max="6" width="11.2857142857143" style="41" customWidth="1"/>
    <col min="7" max="7" width="25.1428571428571" style="74" customWidth="1"/>
    <col min="8" max="8" width="15.5714285714286" style="41" customWidth="1"/>
    <col min="9" max="9" width="13.4285714285714" style="41" customWidth="1"/>
    <col min="10" max="10" width="18.8571428571429" style="74" customWidth="1"/>
    <col min="11" max="16384" width="9.14285714285714" style="41" customWidth="1"/>
  </cols>
  <sheetData>
    <row r="1" ht="16.5" customHeight="1" spans="10:10">
      <c r="J1" s="5" t="s">
        <v>340</v>
      </c>
    </row>
    <row r="2" ht="41.25" customHeight="1" spans="1:10">
      <c r="A2" s="75" t="s">
        <v>341</v>
      </c>
      <c r="B2" s="6"/>
      <c r="C2" s="6"/>
      <c r="D2" s="6"/>
      <c r="E2" s="6"/>
      <c r="F2" s="76"/>
      <c r="G2" s="6"/>
      <c r="H2" s="76"/>
      <c r="I2" s="76"/>
      <c r="J2" s="6"/>
    </row>
    <row r="3" ht="17.25" customHeight="1" spans="1:1">
      <c r="A3" s="77" t="s">
        <v>2</v>
      </c>
    </row>
    <row r="4" ht="44.25" customHeight="1" spans="1:10">
      <c r="A4" s="78" t="s">
        <v>277</v>
      </c>
      <c r="B4" s="78" t="s">
        <v>278</v>
      </c>
      <c r="C4" s="78" t="s">
        <v>279</v>
      </c>
      <c r="D4" s="78" t="s">
        <v>280</v>
      </c>
      <c r="E4" s="78" t="s">
        <v>281</v>
      </c>
      <c r="F4" s="79" t="s">
        <v>282</v>
      </c>
      <c r="G4" s="78" t="s">
        <v>283</v>
      </c>
      <c r="H4" s="79" t="s">
        <v>284</v>
      </c>
      <c r="I4" s="79" t="s">
        <v>285</v>
      </c>
      <c r="J4" s="78" t="s">
        <v>286</v>
      </c>
    </row>
    <row r="5" ht="14.2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ht="42" customHeight="1" spans="1:10">
      <c r="A6" s="32" t="s">
        <v>167</v>
      </c>
      <c r="B6" s="80"/>
      <c r="C6" s="80"/>
      <c r="D6" s="80"/>
      <c r="E6" s="81"/>
      <c r="F6" s="82"/>
      <c r="G6" s="81"/>
      <c r="H6" s="82"/>
      <c r="I6" s="82"/>
      <c r="J6" s="81"/>
    </row>
    <row r="7" ht="42.75" customHeight="1" spans="1:10">
      <c r="A7" s="23" t="s">
        <v>167</v>
      </c>
      <c r="B7" s="23" t="s">
        <v>167</v>
      </c>
      <c r="C7" s="23" t="s">
        <v>167</v>
      </c>
      <c r="D7" s="23" t="s">
        <v>167</v>
      </c>
      <c r="E7" s="32" t="s">
        <v>167</v>
      </c>
      <c r="F7" s="23" t="s">
        <v>167</v>
      </c>
      <c r="G7" s="32" t="s">
        <v>167</v>
      </c>
      <c r="H7" s="23" t="s">
        <v>167</v>
      </c>
      <c r="I7" s="23" t="s">
        <v>167</v>
      </c>
      <c r="J7" s="32" t="s">
        <v>167</v>
      </c>
    </row>
    <row r="8" s="39" customFormat="1" ht="15" customHeight="1" spans="1:11">
      <c r="A8" s="71" t="s">
        <v>342</v>
      </c>
      <c r="B8" s="71"/>
      <c r="C8" s="71"/>
      <c r="D8" s="71"/>
      <c r="E8" s="71"/>
      <c r="F8" s="71"/>
      <c r="G8" s="71"/>
      <c r="H8" s="71"/>
      <c r="I8" s="71"/>
      <c r="J8" s="71"/>
      <c r="K8" s="71"/>
    </row>
  </sheetData>
  <mergeCells count="3">
    <mergeCell ref="A2:J2"/>
    <mergeCell ref="A3:H3"/>
    <mergeCell ref="A8:K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opLeftCell="B1" workbookViewId="0">
      <selection activeCell="A9" sqref="$A9:$XFD9"/>
    </sheetView>
  </sheetViews>
  <sheetFormatPr defaultColWidth="10.4285714285714" defaultRowHeight="14.25" customHeight="1"/>
  <cols>
    <col min="1" max="1" width="33.7142857142857" style="40" customWidth="1"/>
    <col min="2" max="3" width="33.7142857142857" style="41" customWidth="1"/>
    <col min="4" max="4" width="45.5714285714286" style="40" customWidth="1"/>
    <col min="5" max="5" width="27.5714285714286" style="40" customWidth="1"/>
    <col min="6" max="6" width="21.7142857142857" style="40" customWidth="1"/>
    <col min="7" max="8" width="26.2857142857143" style="41" customWidth="1"/>
    <col min="9" max="9" width="26.2857142857143" style="40" customWidth="1"/>
    <col min="10" max="16384" width="10.4285714285714" style="41" customWidth="1"/>
  </cols>
  <sheetData>
    <row r="1" customHeight="1" spans="1:9">
      <c r="A1" s="42"/>
      <c r="B1" s="43"/>
      <c r="C1" s="43"/>
      <c r="D1" s="44"/>
      <c r="E1" s="44"/>
      <c r="F1" s="44"/>
      <c r="G1" s="43"/>
      <c r="H1" s="43"/>
      <c r="I1" s="72" t="s">
        <v>343</v>
      </c>
    </row>
    <row r="2" ht="41.25" customHeight="1" spans="1:9">
      <c r="A2" s="45" t="s">
        <v>344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6" t="s">
        <v>2</v>
      </c>
      <c r="B3" s="47"/>
      <c r="C3" s="47"/>
      <c r="D3" s="42"/>
      <c r="E3" s="42" t="s">
        <v>3</v>
      </c>
      <c r="F3" s="44"/>
      <c r="G3" s="43"/>
      <c r="H3" s="43"/>
      <c r="I3" s="44"/>
    </row>
    <row r="4" ht="28.5" customHeight="1" spans="1:9">
      <c r="A4" s="48" t="s">
        <v>191</v>
      </c>
      <c r="B4" s="49" t="s">
        <v>192</v>
      </c>
      <c r="C4" s="50" t="s">
        <v>345</v>
      </c>
      <c r="D4" s="48" t="s">
        <v>346</v>
      </c>
      <c r="E4" s="48" t="s">
        <v>347</v>
      </c>
      <c r="F4" s="48" t="s">
        <v>348</v>
      </c>
      <c r="G4" s="51" t="s">
        <v>349</v>
      </c>
      <c r="H4" s="52"/>
      <c r="I4" s="73"/>
    </row>
    <row r="5" ht="21" customHeight="1" spans="1:9">
      <c r="A5" s="53"/>
      <c r="B5" s="54"/>
      <c r="C5" s="54"/>
      <c r="D5" s="55"/>
      <c r="E5" s="54"/>
      <c r="F5" s="54"/>
      <c r="G5" s="56" t="s">
        <v>318</v>
      </c>
      <c r="H5" s="56" t="s">
        <v>350</v>
      </c>
      <c r="I5" s="56" t="s">
        <v>351</v>
      </c>
    </row>
    <row r="6" ht="17.25" customHeight="1" spans="1:9">
      <c r="A6" s="57" t="s">
        <v>88</v>
      </c>
      <c r="B6" s="58">
        <v>2</v>
      </c>
      <c r="C6" s="57" t="s">
        <v>90</v>
      </c>
      <c r="D6" s="59" t="s">
        <v>91</v>
      </c>
      <c r="E6" s="57" t="s">
        <v>92</v>
      </c>
      <c r="F6" s="59" t="s">
        <v>93</v>
      </c>
      <c r="G6" s="57" t="s">
        <v>94</v>
      </c>
      <c r="H6" s="59" t="s">
        <v>95</v>
      </c>
      <c r="I6" s="57" t="s">
        <v>96</v>
      </c>
    </row>
    <row r="7" ht="19.5" customHeight="1" spans="1:9">
      <c r="A7" s="60" t="s">
        <v>167</v>
      </c>
      <c r="B7" s="61" t="s">
        <v>167</v>
      </c>
      <c r="C7" s="61" t="s">
        <v>167</v>
      </c>
      <c r="D7" s="62" t="s">
        <v>167</v>
      </c>
      <c r="E7" s="63" t="s">
        <v>167</v>
      </c>
      <c r="F7" s="59" t="s">
        <v>167</v>
      </c>
      <c r="G7" s="64" t="s">
        <v>167</v>
      </c>
      <c r="H7" s="65" t="s">
        <v>167</v>
      </c>
      <c r="I7" s="65" t="s">
        <v>167</v>
      </c>
    </row>
    <row r="8" ht="19.5" customHeight="1" spans="1:9">
      <c r="A8" s="66" t="s">
        <v>60</v>
      </c>
      <c r="B8" s="67"/>
      <c r="C8" s="67"/>
      <c r="D8" s="68"/>
      <c r="E8" s="69"/>
      <c r="F8" s="70"/>
      <c r="G8" s="64" t="s">
        <v>167</v>
      </c>
      <c r="H8" s="65" t="s">
        <v>167</v>
      </c>
      <c r="I8" s="65" t="s">
        <v>167</v>
      </c>
    </row>
    <row r="9" s="39" customFormat="1" ht="12" customHeight="1" spans="1:8">
      <c r="A9" s="71" t="s">
        <v>352</v>
      </c>
      <c r="B9" s="71"/>
      <c r="C9" s="71"/>
      <c r="D9" s="71"/>
      <c r="E9" s="71"/>
      <c r="F9" s="71"/>
      <c r="G9" s="71"/>
      <c r="H9" s="71"/>
    </row>
  </sheetData>
  <mergeCells count="12">
    <mergeCell ref="A2:I2"/>
    <mergeCell ref="A3:C3"/>
    <mergeCell ref="E3:I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M5" sqref="M5"/>
    </sheetView>
  </sheetViews>
  <sheetFormatPr defaultColWidth="9.14285714285714" defaultRowHeight="14.25" customHeight="1"/>
  <cols>
    <col min="1" max="1" width="10.2857142857143" style="2" customWidth="1"/>
    <col min="2" max="3" width="23.8571428571429" style="2" customWidth="1"/>
    <col min="4" max="4" width="11.1428571428571" style="2" customWidth="1"/>
    <col min="5" max="5" width="17.7142857142857" style="2" customWidth="1"/>
    <col min="6" max="6" width="9.85714285714286" style="2" customWidth="1"/>
    <col min="7" max="7" width="17.7142857142857" style="2" customWidth="1"/>
    <col min="8" max="11" width="23.1428571428571" style="2" customWidth="1"/>
    <col min="12" max="16384" width="9.14285714285714" style="2" customWidth="1"/>
  </cols>
  <sheetData>
    <row r="1" customHeight="1" spans="4:11">
      <c r="D1" s="3"/>
      <c r="E1" s="3"/>
      <c r="F1" s="3"/>
      <c r="G1" s="3"/>
      <c r="H1" s="4"/>
      <c r="I1" s="4"/>
      <c r="J1" s="4"/>
      <c r="K1" s="5" t="s">
        <v>353</v>
      </c>
    </row>
    <row r="2" ht="41.25" customHeight="1" spans="1:11">
      <c r="A2" s="6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ht="21.75" customHeight="1" spans="1:11">
      <c r="A4" s="11" t="s">
        <v>265</v>
      </c>
      <c r="B4" s="11" t="s">
        <v>194</v>
      </c>
      <c r="C4" s="11" t="s">
        <v>266</v>
      </c>
      <c r="D4" s="12" t="s">
        <v>195</v>
      </c>
      <c r="E4" s="12" t="s">
        <v>196</v>
      </c>
      <c r="F4" s="12" t="s">
        <v>267</v>
      </c>
      <c r="G4" s="12" t="s">
        <v>268</v>
      </c>
      <c r="H4" s="30" t="s">
        <v>60</v>
      </c>
      <c r="I4" s="13" t="s">
        <v>355</v>
      </c>
      <c r="J4" s="14"/>
      <c r="K4" s="15"/>
    </row>
    <row r="5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63</v>
      </c>
      <c r="J5" s="12" t="s">
        <v>64</v>
      </c>
      <c r="K5" s="12" t="s">
        <v>65</v>
      </c>
    </row>
    <row r="6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62</v>
      </c>
      <c r="J6" s="20"/>
      <c r="K6" s="20"/>
    </row>
    <row r="7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38">
        <v>10</v>
      </c>
      <c r="K7" s="38">
        <v>11</v>
      </c>
    </row>
    <row r="8" ht="18.75" customHeight="1" spans="1:11">
      <c r="A8" s="32"/>
      <c r="B8" s="23" t="s">
        <v>167</v>
      </c>
      <c r="C8" s="32"/>
      <c r="D8" s="32"/>
      <c r="E8" s="32"/>
      <c r="F8" s="32"/>
      <c r="G8" s="32"/>
      <c r="H8" s="33" t="s">
        <v>167</v>
      </c>
      <c r="I8" s="33" t="s">
        <v>167</v>
      </c>
      <c r="J8" s="33" t="s">
        <v>167</v>
      </c>
      <c r="K8" s="25" t="s">
        <v>167</v>
      </c>
    </row>
    <row r="9" ht="18.75" customHeight="1" spans="1:11">
      <c r="A9" s="34" t="s">
        <v>167</v>
      </c>
      <c r="B9" s="23" t="s">
        <v>167</v>
      </c>
      <c r="C9" s="23" t="s">
        <v>167</v>
      </c>
      <c r="D9" s="23" t="s">
        <v>167</v>
      </c>
      <c r="E9" s="23" t="s">
        <v>167</v>
      </c>
      <c r="F9" s="23" t="s">
        <v>167</v>
      </c>
      <c r="G9" s="23" t="s">
        <v>167</v>
      </c>
      <c r="H9" s="25" t="s">
        <v>167</v>
      </c>
      <c r="I9" s="25" t="s">
        <v>167</v>
      </c>
      <c r="J9" s="25" t="s">
        <v>167</v>
      </c>
      <c r="K9" s="25" t="s">
        <v>167</v>
      </c>
    </row>
    <row r="10" ht="18.75" customHeight="1" spans="1:11">
      <c r="A10" s="35" t="s">
        <v>179</v>
      </c>
      <c r="B10" s="36"/>
      <c r="C10" s="36"/>
      <c r="D10" s="36"/>
      <c r="E10" s="36"/>
      <c r="F10" s="36"/>
      <c r="G10" s="37"/>
      <c r="H10" s="25" t="s">
        <v>167</v>
      </c>
      <c r="I10" s="25" t="s">
        <v>167</v>
      </c>
      <c r="J10" s="25" t="s">
        <v>167</v>
      </c>
      <c r="K10" s="25" t="s">
        <v>167</v>
      </c>
    </row>
    <row r="11" s="1" customFormat="1" customHeight="1" spans="1:11">
      <c r="A11" s="29" t="s">
        <v>356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tabSelected="1" workbookViewId="0">
      <selection activeCell="D16" sqref="D16"/>
    </sheetView>
  </sheetViews>
  <sheetFormatPr defaultColWidth="9.14285714285714" defaultRowHeight="14.25" customHeight="1" outlineLevelCol="6"/>
  <cols>
    <col min="1" max="1" width="35.2857142857143" style="2" customWidth="1"/>
    <col min="2" max="4" width="28" style="2" customWidth="1"/>
    <col min="5" max="7" width="23.8571428571429" style="2" customWidth="1"/>
    <col min="8" max="16384" width="9.14285714285714" style="2" customWidth="1"/>
  </cols>
  <sheetData>
    <row r="1" ht="13.5" customHeight="1" spans="4:7">
      <c r="D1" s="3"/>
      <c r="E1" s="4"/>
      <c r="F1" s="4"/>
      <c r="G1" s="5" t="s">
        <v>357</v>
      </c>
    </row>
    <row r="2" ht="41.25" customHeight="1" spans="1:7">
      <c r="A2" s="6" t="s">
        <v>358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ht="21.75" customHeight="1" spans="1:7">
      <c r="A4" s="11" t="s">
        <v>266</v>
      </c>
      <c r="B4" s="11" t="s">
        <v>265</v>
      </c>
      <c r="C4" s="11" t="s">
        <v>194</v>
      </c>
      <c r="D4" s="12" t="s">
        <v>359</v>
      </c>
      <c r="E4" s="13" t="s">
        <v>63</v>
      </c>
      <c r="F4" s="14"/>
      <c r="G4" s="15"/>
    </row>
    <row r="5" ht="21.75" customHeight="1" spans="1:7">
      <c r="A5" s="16"/>
      <c r="B5" s="16"/>
      <c r="C5" s="16"/>
      <c r="D5" s="17"/>
      <c r="E5" s="18" t="s">
        <v>360</v>
      </c>
      <c r="F5" s="12" t="s">
        <v>361</v>
      </c>
      <c r="G5" s="12" t="s">
        <v>362</v>
      </c>
    </row>
    <row r="6" ht="40.5" customHeight="1" spans="1:7">
      <c r="A6" s="19"/>
      <c r="B6" s="19"/>
      <c r="C6" s="19"/>
      <c r="D6" s="20"/>
      <c r="E6" s="21"/>
      <c r="F6" s="20" t="s">
        <v>62</v>
      </c>
      <c r="G6" s="20"/>
    </row>
    <row r="7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ht="17.25" customHeight="1" spans="1:7">
      <c r="A8" s="23" t="s">
        <v>167</v>
      </c>
      <c r="B8" s="24"/>
      <c r="C8" s="24"/>
      <c r="D8" s="23"/>
      <c r="E8" s="25" t="s">
        <v>167</v>
      </c>
      <c r="F8" s="25" t="s">
        <v>167</v>
      </c>
      <c r="G8" s="25" t="s">
        <v>167</v>
      </c>
    </row>
    <row r="9" ht="18.75" customHeight="1" spans="1:7">
      <c r="A9" s="23"/>
      <c r="B9" s="23" t="s">
        <v>167</v>
      </c>
      <c r="C9" s="23" t="s">
        <v>167</v>
      </c>
      <c r="D9" s="23" t="s">
        <v>167</v>
      </c>
      <c r="E9" s="25" t="s">
        <v>167</v>
      </c>
      <c r="F9" s="25" t="s">
        <v>167</v>
      </c>
      <c r="G9" s="25" t="s">
        <v>167</v>
      </c>
    </row>
    <row r="10" ht="18.75" customHeight="1" spans="1:7">
      <c r="A10" s="26" t="s">
        <v>60</v>
      </c>
      <c r="B10" s="27" t="s">
        <v>167</v>
      </c>
      <c r="C10" s="27"/>
      <c r="D10" s="28"/>
      <c r="E10" s="25" t="s">
        <v>167</v>
      </c>
      <c r="F10" s="25" t="s">
        <v>167</v>
      </c>
      <c r="G10" s="25" t="s">
        <v>167</v>
      </c>
    </row>
    <row r="11" s="1" customFormat="1" customHeight="1" spans="1:7">
      <c r="A11" s="29" t="s">
        <v>363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D9" sqref="D9"/>
    </sheetView>
  </sheetViews>
  <sheetFormatPr defaultColWidth="8.57142857142857" defaultRowHeight="12.75" customHeight="1"/>
  <cols>
    <col min="1" max="1" width="15.2857142857143" style="44" customWidth="1"/>
    <col min="2" max="2" width="35" style="44" customWidth="1"/>
    <col min="3" max="8" width="22" style="44" customWidth="1"/>
    <col min="9" max="9" width="22" style="41" customWidth="1"/>
    <col min="10" max="13" width="22" style="44" customWidth="1"/>
    <col min="14" max="18" width="22" style="41" customWidth="1"/>
    <col min="19" max="19" width="22" style="44" customWidth="1"/>
    <col min="20" max="16384" width="8.57142857142857" style="41" customWidth="1"/>
  </cols>
  <sheetData>
    <row r="1" ht="17.25" customHeight="1" spans="1:1">
      <c r="A1" s="225" t="s">
        <v>56</v>
      </c>
    </row>
    <row r="2" ht="41.25" customHeight="1" spans="1:1">
      <c r="A2" s="45" t="s">
        <v>57</v>
      </c>
    </row>
    <row r="3" ht="17.25" customHeight="1" spans="1:3">
      <c r="A3" s="46" t="s">
        <v>2</v>
      </c>
      <c r="C3" s="42" t="s">
        <v>3</v>
      </c>
    </row>
    <row r="4" ht="21.75" customHeight="1" spans="1:19">
      <c r="A4" s="48" t="s">
        <v>58</v>
      </c>
      <c r="B4" s="265" t="s">
        <v>59</v>
      </c>
      <c r="C4" s="265" t="s">
        <v>60</v>
      </c>
      <c r="D4" s="227" t="s">
        <v>61</v>
      </c>
      <c r="E4" s="227"/>
      <c r="F4" s="227"/>
      <c r="G4" s="227"/>
      <c r="H4" s="227"/>
      <c r="I4" s="52"/>
      <c r="J4" s="227"/>
      <c r="K4" s="227"/>
      <c r="L4" s="227"/>
      <c r="M4" s="227"/>
      <c r="N4" s="73"/>
      <c r="O4" s="227" t="s">
        <v>49</v>
      </c>
      <c r="P4" s="227"/>
      <c r="Q4" s="227"/>
      <c r="R4" s="227"/>
      <c r="S4" s="73"/>
    </row>
    <row r="5" ht="27" customHeight="1" spans="1:19">
      <c r="A5" s="266"/>
      <c r="B5" s="267"/>
      <c r="C5" s="267"/>
      <c r="D5" s="267" t="s">
        <v>62</v>
      </c>
      <c r="E5" s="267" t="s">
        <v>63</v>
      </c>
      <c r="F5" s="267" t="s">
        <v>64</v>
      </c>
      <c r="G5" s="267" t="s">
        <v>65</v>
      </c>
      <c r="H5" s="267" t="s">
        <v>66</v>
      </c>
      <c r="I5" s="269" t="s">
        <v>67</v>
      </c>
      <c r="J5" s="270"/>
      <c r="K5" s="270"/>
      <c r="L5" s="270"/>
      <c r="M5" s="270"/>
      <c r="N5" s="271"/>
      <c r="O5" s="267" t="s">
        <v>62</v>
      </c>
      <c r="P5" s="267" t="s">
        <v>63</v>
      </c>
      <c r="Q5" s="267" t="s">
        <v>64</v>
      </c>
      <c r="R5" s="267" t="s">
        <v>65</v>
      </c>
      <c r="S5" s="267" t="s">
        <v>68</v>
      </c>
    </row>
    <row r="6" ht="30" customHeight="1" spans="1:19">
      <c r="A6" s="268"/>
      <c r="B6" s="123"/>
      <c r="C6" s="70"/>
      <c r="D6" s="70"/>
      <c r="E6" s="70"/>
      <c r="F6" s="70"/>
      <c r="G6" s="70"/>
      <c r="H6" s="70"/>
      <c r="I6" s="82" t="s">
        <v>62</v>
      </c>
      <c r="J6" s="271" t="s">
        <v>69</v>
      </c>
      <c r="K6" s="271" t="s">
        <v>70</v>
      </c>
      <c r="L6" s="271" t="s">
        <v>71</v>
      </c>
      <c r="M6" s="271" t="s">
        <v>72</v>
      </c>
      <c r="N6" s="271" t="s">
        <v>73</v>
      </c>
      <c r="O6" s="64"/>
      <c r="P6" s="64"/>
      <c r="Q6" s="64"/>
      <c r="R6" s="64"/>
      <c r="S6" s="70"/>
    </row>
    <row r="7" ht="15" customHeight="1" spans="1:19">
      <c r="A7" s="264">
        <v>1</v>
      </c>
      <c r="B7" s="264">
        <v>2</v>
      </c>
      <c r="C7" s="264">
        <v>3</v>
      </c>
      <c r="D7" s="264">
        <v>4</v>
      </c>
      <c r="E7" s="264">
        <v>5</v>
      </c>
      <c r="F7" s="264">
        <v>6</v>
      </c>
      <c r="G7" s="264">
        <v>7</v>
      </c>
      <c r="H7" s="264">
        <v>8</v>
      </c>
      <c r="I7" s="82">
        <v>9</v>
      </c>
      <c r="J7" s="264">
        <v>10</v>
      </c>
      <c r="K7" s="264">
        <v>11</v>
      </c>
      <c r="L7" s="264">
        <v>12</v>
      </c>
      <c r="M7" s="264">
        <v>13</v>
      </c>
      <c r="N7" s="264">
        <v>14</v>
      </c>
      <c r="O7" s="264">
        <v>15</v>
      </c>
      <c r="P7" s="264">
        <v>16</v>
      </c>
      <c r="Q7" s="264">
        <v>17</v>
      </c>
      <c r="R7" s="264">
        <v>18</v>
      </c>
      <c r="S7" s="264">
        <v>19</v>
      </c>
    </row>
    <row r="8" ht="18" customHeight="1" spans="1:19">
      <c r="A8" s="23" t="s">
        <v>74</v>
      </c>
      <c r="B8" s="23" t="s">
        <v>75</v>
      </c>
      <c r="C8" s="219">
        <v>220.3</v>
      </c>
      <c r="D8" s="219">
        <v>220.3</v>
      </c>
      <c r="E8" s="219">
        <v>220.3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</row>
    <row r="9" ht="18" customHeight="1" spans="1:19">
      <c r="A9" s="226" t="s">
        <v>60</v>
      </c>
      <c r="B9" s="246"/>
      <c r="C9" s="219">
        <v>220.3</v>
      </c>
      <c r="D9" s="219">
        <v>220.3</v>
      </c>
      <c r="E9" s="219">
        <v>220.3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showGridLines="0" zoomScale="96" zoomScaleNormal="96" workbookViewId="0">
      <selection activeCell="C7" sqref="C7"/>
    </sheetView>
  </sheetViews>
  <sheetFormatPr defaultColWidth="8.57142857142857" defaultRowHeight="12.75" customHeight="1"/>
  <cols>
    <col min="1" max="1" width="14.2857142857143" style="44" customWidth="1"/>
    <col min="2" max="2" width="37.5714285714286" style="44" customWidth="1"/>
    <col min="3" max="3" width="24.5714285714286" style="44" customWidth="1"/>
    <col min="4" max="8" width="24.5714285714286" style="41" customWidth="1"/>
    <col min="9" max="9" width="26.7142857142857" style="41" customWidth="1"/>
    <col min="10" max="11" width="24.4285714285714" style="41" customWidth="1"/>
    <col min="12" max="13" width="24.5714285714286" style="41" customWidth="1"/>
    <col min="14" max="15" width="24.5714285714286" style="44" customWidth="1"/>
    <col min="16" max="16384" width="8.57142857142857" style="41" customWidth="1"/>
  </cols>
  <sheetData>
    <row r="1" ht="17.25" customHeight="1" spans="1:1">
      <c r="A1" s="42" t="s">
        <v>76</v>
      </c>
    </row>
    <row r="2" ht="41.25" customHeight="1" spans="1:1">
      <c r="A2" s="45" t="s">
        <v>77</v>
      </c>
    </row>
    <row r="3" ht="17.25" customHeight="1" spans="1:3">
      <c r="A3" s="46" t="s">
        <v>2</v>
      </c>
      <c r="C3" s="42" t="s">
        <v>3</v>
      </c>
    </row>
    <row r="4" ht="27" customHeight="1" spans="1:15">
      <c r="A4" s="30" t="s">
        <v>78</v>
      </c>
      <c r="B4" s="30" t="s">
        <v>79</v>
      </c>
      <c r="C4" s="30" t="s">
        <v>60</v>
      </c>
      <c r="D4" s="209" t="s">
        <v>63</v>
      </c>
      <c r="E4" s="127"/>
      <c r="F4" s="128"/>
      <c r="G4" s="88" t="s">
        <v>64</v>
      </c>
      <c r="H4" s="88" t="s">
        <v>65</v>
      </c>
      <c r="I4" s="88" t="s">
        <v>80</v>
      </c>
      <c r="J4" s="209" t="s">
        <v>67</v>
      </c>
      <c r="K4" s="127"/>
      <c r="L4" s="127"/>
      <c r="M4" s="127"/>
      <c r="N4" s="14"/>
      <c r="O4" s="15"/>
    </row>
    <row r="5" ht="42" customHeight="1" spans="1:15">
      <c r="A5" s="19"/>
      <c r="B5" s="19"/>
      <c r="C5" s="202"/>
      <c r="D5" s="79" t="s">
        <v>62</v>
      </c>
      <c r="E5" s="79" t="s">
        <v>81</v>
      </c>
      <c r="F5" s="79" t="s">
        <v>82</v>
      </c>
      <c r="G5" s="202"/>
      <c r="H5" s="202"/>
      <c r="I5" s="263"/>
      <c r="J5" s="79" t="s">
        <v>62</v>
      </c>
      <c r="K5" s="214" t="s">
        <v>83</v>
      </c>
      <c r="L5" s="214" t="s">
        <v>84</v>
      </c>
      <c r="M5" s="214" t="s">
        <v>85</v>
      </c>
      <c r="N5" s="214" t="s">
        <v>86</v>
      </c>
      <c r="O5" s="214" t="s">
        <v>87</v>
      </c>
    </row>
    <row r="6" ht="18" customHeight="1" spans="1:15">
      <c r="A6" s="258" t="s">
        <v>88</v>
      </c>
      <c r="B6" s="258" t="s">
        <v>89</v>
      </c>
      <c r="C6" s="258" t="s">
        <v>90</v>
      </c>
      <c r="D6" s="259" t="s">
        <v>91</v>
      </c>
      <c r="E6" s="259" t="s">
        <v>92</v>
      </c>
      <c r="F6" s="259" t="s">
        <v>93</v>
      </c>
      <c r="G6" s="259" t="s">
        <v>94</v>
      </c>
      <c r="H6" s="259" t="s">
        <v>95</v>
      </c>
      <c r="I6" s="259" t="s">
        <v>96</v>
      </c>
      <c r="J6" s="259" t="s">
        <v>97</v>
      </c>
      <c r="K6" s="259" t="s">
        <v>98</v>
      </c>
      <c r="L6" s="259" t="s">
        <v>99</v>
      </c>
      <c r="M6" s="259" t="s">
        <v>100</v>
      </c>
      <c r="N6" s="258" t="s">
        <v>101</v>
      </c>
      <c r="O6" s="264">
        <v>15</v>
      </c>
    </row>
    <row r="7" ht="21" customHeight="1" spans="1:15">
      <c r="A7" s="260" t="s">
        <v>102</v>
      </c>
      <c r="B7" s="260" t="s">
        <v>103</v>
      </c>
      <c r="C7" s="261">
        <v>22.39</v>
      </c>
      <c r="D7" s="219">
        <v>22.39</v>
      </c>
      <c r="E7" s="219">
        <f>E8+E10</f>
        <v>22.39</v>
      </c>
      <c r="F7" s="219"/>
      <c r="G7" s="219"/>
      <c r="H7" s="219"/>
      <c r="I7" s="219"/>
      <c r="J7" s="219"/>
      <c r="K7" s="219"/>
      <c r="L7" s="219"/>
      <c r="M7" s="219"/>
      <c r="N7" s="261"/>
      <c r="O7" s="261"/>
    </row>
    <row r="8" ht="21" customHeight="1" spans="1:15">
      <c r="A8" s="260" t="s">
        <v>104</v>
      </c>
      <c r="B8" s="260" t="s">
        <v>105</v>
      </c>
      <c r="C8" s="261">
        <v>22.14</v>
      </c>
      <c r="D8" s="219">
        <v>22.14</v>
      </c>
      <c r="E8" s="219">
        <v>22.14</v>
      </c>
      <c r="F8" s="219"/>
      <c r="G8" s="219"/>
      <c r="H8" s="219"/>
      <c r="I8" s="219"/>
      <c r="J8" s="219"/>
      <c r="K8" s="219"/>
      <c r="L8" s="219"/>
      <c r="M8" s="219"/>
      <c r="N8" s="261"/>
      <c r="O8" s="261"/>
    </row>
    <row r="9" ht="21" customHeight="1" spans="1:15">
      <c r="A9" s="260" t="s">
        <v>106</v>
      </c>
      <c r="B9" s="260" t="s">
        <v>107</v>
      </c>
      <c r="C9" s="261">
        <v>22.14</v>
      </c>
      <c r="D9" s="219">
        <v>22.14</v>
      </c>
      <c r="E9" s="219">
        <v>22.14</v>
      </c>
      <c r="F9" s="219"/>
      <c r="G9" s="219"/>
      <c r="H9" s="219"/>
      <c r="I9" s="219"/>
      <c r="J9" s="219"/>
      <c r="K9" s="219"/>
      <c r="L9" s="219"/>
      <c r="M9" s="219"/>
      <c r="N9" s="261"/>
      <c r="O9" s="261"/>
    </row>
    <row r="10" ht="21" customHeight="1" spans="1:15">
      <c r="A10" s="260" t="s">
        <v>108</v>
      </c>
      <c r="B10" s="260" t="s">
        <v>109</v>
      </c>
      <c r="C10" s="261">
        <v>0.25</v>
      </c>
      <c r="D10" s="219">
        <v>0.25</v>
      </c>
      <c r="E10" s="219">
        <v>0.25</v>
      </c>
      <c r="F10" s="219"/>
      <c r="G10" s="219"/>
      <c r="H10" s="219"/>
      <c r="I10" s="219"/>
      <c r="J10" s="219"/>
      <c r="K10" s="219"/>
      <c r="L10" s="219"/>
      <c r="M10" s="219"/>
      <c r="N10" s="261"/>
      <c r="O10" s="261"/>
    </row>
    <row r="11" ht="21" customHeight="1" spans="1:15">
      <c r="A11" s="260" t="s">
        <v>110</v>
      </c>
      <c r="B11" s="260" t="s">
        <v>111</v>
      </c>
      <c r="C11" s="261">
        <v>0.25</v>
      </c>
      <c r="D11" s="219">
        <v>0.25</v>
      </c>
      <c r="E11" s="219">
        <v>0.25</v>
      </c>
      <c r="F11" s="219"/>
      <c r="G11" s="219"/>
      <c r="H11" s="219"/>
      <c r="I11" s="219"/>
      <c r="J11" s="219"/>
      <c r="K11" s="219"/>
      <c r="L11" s="219"/>
      <c r="M11" s="219"/>
      <c r="N11" s="261"/>
      <c r="O11" s="261"/>
    </row>
    <row r="12" ht="21" customHeight="1" spans="1:15">
      <c r="A12" s="260" t="s">
        <v>112</v>
      </c>
      <c r="B12" s="260" t="s">
        <v>113</v>
      </c>
      <c r="C12" s="261">
        <v>181.71</v>
      </c>
      <c r="D12" s="219">
        <f>D13+D16</f>
        <v>181.71</v>
      </c>
      <c r="E12" s="219">
        <f>E13+E16</f>
        <v>166.35</v>
      </c>
      <c r="F12" s="219">
        <v>15.36</v>
      </c>
      <c r="G12" s="219"/>
      <c r="H12" s="219"/>
      <c r="I12" s="219"/>
      <c r="J12" s="219"/>
      <c r="K12" s="219"/>
      <c r="L12" s="219"/>
      <c r="M12" s="219"/>
      <c r="N12" s="261"/>
      <c r="O12" s="261"/>
    </row>
    <row r="13" ht="21" customHeight="1" spans="1:15">
      <c r="A13" s="260" t="s">
        <v>114</v>
      </c>
      <c r="B13" s="260" t="s">
        <v>115</v>
      </c>
      <c r="C13" s="261">
        <v>162.79</v>
      </c>
      <c r="D13" s="219">
        <f>E13+F13</f>
        <v>162.79</v>
      </c>
      <c r="E13" s="219">
        <v>147.43</v>
      </c>
      <c r="F13" s="219">
        <v>15.36</v>
      </c>
      <c r="G13" s="219"/>
      <c r="H13" s="219"/>
      <c r="I13" s="219"/>
      <c r="J13" s="219"/>
      <c r="K13" s="219"/>
      <c r="L13" s="219"/>
      <c r="M13" s="219"/>
      <c r="N13" s="261"/>
      <c r="O13" s="261"/>
    </row>
    <row r="14" ht="21" customHeight="1" spans="1:15">
      <c r="A14" s="260">
        <v>2100402</v>
      </c>
      <c r="B14" s="260" t="s">
        <v>116</v>
      </c>
      <c r="C14" s="261">
        <v>147.43</v>
      </c>
      <c r="D14" s="219">
        <v>147.43</v>
      </c>
      <c r="E14" s="219">
        <v>147.43</v>
      </c>
      <c r="F14" s="219"/>
      <c r="G14" s="219"/>
      <c r="H14" s="219"/>
      <c r="I14" s="219"/>
      <c r="J14" s="219"/>
      <c r="K14" s="219"/>
      <c r="L14" s="219"/>
      <c r="M14" s="219"/>
      <c r="N14" s="261"/>
      <c r="O14" s="261"/>
    </row>
    <row r="15" ht="21" customHeight="1" spans="1:15">
      <c r="A15" s="260">
        <v>2100408</v>
      </c>
      <c r="B15" s="260" t="s">
        <v>117</v>
      </c>
      <c r="C15" s="261">
        <v>15.36</v>
      </c>
      <c r="D15" s="219">
        <v>15.36</v>
      </c>
      <c r="E15" s="219"/>
      <c r="F15" s="219">
        <v>15.36</v>
      </c>
      <c r="G15" s="219"/>
      <c r="H15" s="219"/>
      <c r="I15" s="219"/>
      <c r="J15" s="219"/>
      <c r="K15" s="219"/>
      <c r="L15" s="219"/>
      <c r="M15" s="219"/>
      <c r="N15" s="261"/>
      <c r="O15" s="261"/>
    </row>
    <row r="16" ht="21" customHeight="1" spans="1:15">
      <c r="A16" s="260" t="s">
        <v>118</v>
      </c>
      <c r="B16" s="260" t="s">
        <v>119</v>
      </c>
      <c r="C16" s="261">
        <v>18.92</v>
      </c>
      <c r="D16" s="219">
        <v>18.92</v>
      </c>
      <c r="E16" s="219">
        <f>E17+E18+E19</f>
        <v>18.92</v>
      </c>
      <c r="F16" s="219"/>
      <c r="G16" s="219"/>
      <c r="H16" s="219"/>
      <c r="I16" s="219"/>
      <c r="J16" s="219"/>
      <c r="K16" s="219"/>
      <c r="L16" s="219"/>
      <c r="M16" s="219"/>
      <c r="N16" s="261"/>
      <c r="O16" s="261"/>
    </row>
    <row r="17" ht="21" customHeight="1" spans="1:15">
      <c r="A17" s="260" t="s">
        <v>120</v>
      </c>
      <c r="B17" s="260" t="s">
        <v>121</v>
      </c>
      <c r="C17" s="261">
        <v>10.94</v>
      </c>
      <c r="D17" s="219">
        <v>10.94</v>
      </c>
      <c r="E17" s="219">
        <v>10.94</v>
      </c>
      <c r="F17" s="219"/>
      <c r="G17" s="219"/>
      <c r="H17" s="219"/>
      <c r="I17" s="219"/>
      <c r="J17" s="219"/>
      <c r="K17" s="219"/>
      <c r="L17" s="219"/>
      <c r="M17" s="219"/>
      <c r="N17" s="261"/>
      <c r="O17" s="261"/>
    </row>
    <row r="18" ht="21" customHeight="1" spans="1:15">
      <c r="A18" s="260" t="s">
        <v>122</v>
      </c>
      <c r="B18" s="260" t="s">
        <v>123</v>
      </c>
      <c r="C18" s="261">
        <v>7.08</v>
      </c>
      <c r="D18" s="219">
        <v>7.08</v>
      </c>
      <c r="E18" s="219">
        <v>7.08</v>
      </c>
      <c r="F18" s="219"/>
      <c r="G18" s="219"/>
      <c r="H18" s="219"/>
      <c r="I18" s="219"/>
      <c r="J18" s="219"/>
      <c r="K18" s="219"/>
      <c r="L18" s="219"/>
      <c r="M18" s="219"/>
      <c r="N18" s="261"/>
      <c r="O18" s="261"/>
    </row>
    <row r="19" ht="21" customHeight="1" spans="1:15">
      <c r="A19" s="260" t="s">
        <v>124</v>
      </c>
      <c r="B19" s="260" t="s">
        <v>125</v>
      </c>
      <c r="C19" s="261">
        <v>0.9</v>
      </c>
      <c r="D19" s="219">
        <v>0.9</v>
      </c>
      <c r="E19" s="219">
        <v>0.9</v>
      </c>
      <c r="F19" s="219"/>
      <c r="G19" s="219"/>
      <c r="H19" s="219"/>
      <c r="I19" s="219"/>
      <c r="J19" s="219"/>
      <c r="K19" s="219"/>
      <c r="L19" s="219"/>
      <c r="M19" s="219"/>
      <c r="N19" s="261"/>
      <c r="O19" s="261"/>
    </row>
    <row r="20" ht="21" customHeight="1" spans="1:15">
      <c r="A20" s="260" t="s">
        <v>126</v>
      </c>
      <c r="B20" s="260" t="s">
        <v>127</v>
      </c>
      <c r="C20" s="261">
        <v>16.2</v>
      </c>
      <c r="D20" s="219">
        <v>16.2</v>
      </c>
      <c r="E20" s="219">
        <v>16.2</v>
      </c>
      <c r="F20" s="219"/>
      <c r="G20" s="219"/>
      <c r="H20" s="219"/>
      <c r="I20" s="219"/>
      <c r="J20" s="219"/>
      <c r="K20" s="219"/>
      <c r="L20" s="219"/>
      <c r="M20" s="219"/>
      <c r="N20" s="261"/>
      <c r="O20" s="261"/>
    </row>
    <row r="21" ht="21" customHeight="1" spans="1:15">
      <c r="A21" s="260" t="s">
        <v>128</v>
      </c>
      <c r="B21" s="260" t="s">
        <v>129</v>
      </c>
      <c r="C21" s="261">
        <v>16.2</v>
      </c>
      <c r="D21" s="219">
        <v>16.2</v>
      </c>
      <c r="E21" s="219">
        <v>16.2</v>
      </c>
      <c r="F21" s="219"/>
      <c r="G21" s="219"/>
      <c r="H21" s="219"/>
      <c r="I21" s="219"/>
      <c r="J21" s="219"/>
      <c r="K21" s="219"/>
      <c r="L21" s="219"/>
      <c r="M21" s="219"/>
      <c r="N21" s="261"/>
      <c r="O21" s="261"/>
    </row>
    <row r="22" ht="21" customHeight="1" spans="1:15">
      <c r="A22" s="260" t="s">
        <v>130</v>
      </c>
      <c r="B22" s="260" t="s">
        <v>131</v>
      </c>
      <c r="C22" s="261">
        <v>16.2</v>
      </c>
      <c r="D22" s="219">
        <v>16.2</v>
      </c>
      <c r="E22" s="219">
        <v>16.2</v>
      </c>
      <c r="F22" s="219"/>
      <c r="G22" s="219"/>
      <c r="H22" s="219"/>
      <c r="I22" s="219"/>
      <c r="J22" s="219"/>
      <c r="K22" s="219"/>
      <c r="L22" s="219"/>
      <c r="M22" s="219"/>
      <c r="N22" s="261"/>
      <c r="O22" s="261"/>
    </row>
    <row r="23" ht="21" customHeight="1" spans="1:15">
      <c r="A23" s="262" t="s">
        <v>60</v>
      </c>
      <c r="B23" s="37"/>
      <c r="C23" s="219">
        <f>C20+C12+C7</f>
        <v>220.3</v>
      </c>
      <c r="D23" s="219">
        <f>D20+D12+D7</f>
        <v>220.3</v>
      </c>
      <c r="E23" s="219">
        <f>E7+E12+E20</f>
        <v>204.94</v>
      </c>
      <c r="F23" s="219">
        <v>15.36</v>
      </c>
      <c r="G23" s="219"/>
      <c r="H23" s="219"/>
      <c r="I23" s="219"/>
      <c r="J23" s="219"/>
      <c r="K23" s="219"/>
      <c r="L23" s="219"/>
      <c r="M23" s="219"/>
      <c r="N23" s="219"/>
      <c r="O23" s="219"/>
    </row>
  </sheetData>
  <mergeCells count="13">
    <mergeCell ref="A1:O1"/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4" workbookViewId="0">
      <selection activeCell="B6" sqref="B6"/>
    </sheetView>
  </sheetViews>
  <sheetFormatPr defaultColWidth="8.57142857142857" defaultRowHeight="12.75" customHeight="1" outlineLevelCol="3"/>
  <cols>
    <col min="1" max="4" width="35.5714285714286" style="44" customWidth="1"/>
    <col min="5" max="16384" width="8.57142857142857" style="41" customWidth="1"/>
  </cols>
  <sheetData>
    <row r="1" ht="15" customHeight="1" spans="1:4">
      <c r="A1" s="43"/>
      <c r="B1" s="42"/>
      <c r="C1" s="42"/>
      <c r="D1" s="42" t="s">
        <v>132</v>
      </c>
    </row>
    <row r="2" ht="41.25" customHeight="1" spans="1:1">
      <c r="A2" s="45" t="s">
        <v>133</v>
      </c>
    </row>
    <row r="3" ht="17.25" customHeight="1" spans="1:4">
      <c r="A3" s="46" t="s">
        <v>2</v>
      </c>
      <c r="B3" s="244"/>
      <c r="D3" s="42" t="s">
        <v>3</v>
      </c>
    </row>
    <row r="4" ht="17.25" customHeight="1" spans="1:4">
      <c r="A4" s="211" t="s">
        <v>4</v>
      </c>
      <c r="B4" s="245"/>
      <c r="C4" s="211" t="s">
        <v>5</v>
      </c>
      <c r="D4" s="246"/>
    </row>
    <row r="5" ht="18.75" customHeight="1" spans="1:4">
      <c r="A5" s="211" t="s">
        <v>6</v>
      </c>
      <c r="B5" s="211" t="s">
        <v>7</v>
      </c>
      <c r="C5" s="211" t="s">
        <v>134</v>
      </c>
      <c r="D5" s="214" t="s">
        <v>7</v>
      </c>
    </row>
    <row r="6" ht="16.5" customHeight="1" spans="1:4">
      <c r="A6" s="247" t="s">
        <v>135</v>
      </c>
      <c r="B6" s="248">
        <v>220.3</v>
      </c>
      <c r="C6" s="249" t="s">
        <v>136</v>
      </c>
      <c r="D6" s="248">
        <v>220.3</v>
      </c>
    </row>
    <row r="7" ht="16.5" customHeight="1" spans="1:4">
      <c r="A7" s="247" t="s">
        <v>137</v>
      </c>
      <c r="B7" s="248">
        <v>220.3</v>
      </c>
      <c r="C7" s="249" t="s">
        <v>138</v>
      </c>
      <c r="D7" s="248"/>
    </row>
    <row r="8" ht="16.5" customHeight="1" spans="1:4">
      <c r="A8" s="247" t="s">
        <v>139</v>
      </c>
      <c r="B8" s="248"/>
      <c r="C8" s="249" t="s">
        <v>140</v>
      </c>
      <c r="D8" s="248"/>
    </row>
    <row r="9" ht="16.5" customHeight="1" spans="1:4">
      <c r="A9" s="247" t="s">
        <v>141</v>
      </c>
      <c r="B9" s="248"/>
      <c r="C9" s="249" t="s">
        <v>142</v>
      </c>
      <c r="D9" s="248"/>
    </row>
    <row r="10" ht="16.5" customHeight="1" spans="1:4">
      <c r="A10" s="247" t="s">
        <v>143</v>
      </c>
      <c r="B10" s="248"/>
      <c r="C10" s="249" t="s">
        <v>144</v>
      </c>
      <c r="D10" s="248"/>
    </row>
    <row r="11" ht="16.5" customHeight="1" spans="1:4">
      <c r="A11" s="247" t="s">
        <v>137</v>
      </c>
      <c r="B11" s="248"/>
      <c r="C11" s="249" t="s">
        <v>145</v>
      </c>
      <c r="D11" s="248"/>
    </row>
    <row r="12" ht="16.5" customHeight="1" spans="1:4">
      <c r="A12" s="250" t="s">
        <v>139</v>
      </c>
      <c r="B12" s="251"/>
      <c r="C12" s="252" t="s">
        <v>146</v>
      </c>
      <c r="D12" s="251"/>
    </row>
    <row r="13" ht="16.5" customHeight="1" spans="1:4">
      <c r="A13" s="250" t="s">
        <v>141</v>
      </c>
      <c r="B13" s="251"/>
      <c r="C13" s="252" t="s">
        <v>147</v>
      </c>
      <c r="D13" s="251"/>
    </row>
    <row r="14" ht="16.5" customHeight="1" spans="1:4">
      <c r="A14" s="253"/>
      <c r="B14" s="254"/>
      <c r="C14" s="252" t="s">
        <v>148</v>
      </c>
      <c r="D14" s="251">
        <v>22.39</v>
      </c>
    </row>
    <row r="15" ht="16.5" customHeight="1" spans="1:4">
      <c r="A15" s="253"/>
      <c r="B15" s="254"/>
      <c r="C15" s="252" t="s">
        <v>149</v>
      </c>
      <c r="D15" s="251">
        <v>181.71</v>
      </c>
    </row>
    <row r="16" ht="16.5" customHeight="1" spans="1:4">
      <c r="A16" s="253"/>
      <c r="B16" s="254"/>
      <c r="C16" s="252" t="s">
        <v>150</v>
      </c>
      <c r="D16" s="251"/>
    </row>
    <row r="17" ht="16.5" customHeight="1" spans="1:4">
      <c r="A17" s="253"/>
      <c r="B17" s="254"/>
      <c r="C17" s="252" t="s">
        <v>151</v>
      </c>
      <c r="D17" s="251"/>
    </row>
    <row r="18" ht="16.5" customHeight="1" spans="1:4">
      <c r="A18" s="253"/>
      <c r="B18" s="254"/>
      <c r="C18" s="252" t="s">
        <v>152</v>
      </c>
      <c r="D18" s="251"/>
    </row>
    <row r="19" ht="16.5" customHeight="1" spans="1:4">
      <c r="A19" s="253"/>
      <c r="B19" s="254"/>
      <c r="C19" s="252" t="s">
        <v>153</v>
      </c>
      <c r="D19" s="251"/>
    </row>
    <row r="20" ht="16.5" customHeight="1" spans="1:4">
      <c r="A20" s="253"/>
      <c r="B20" s="254"/>
      <c r="C20" s="252" t="s">
        <v>154</v>
      </c>
      <c r="D20" s="251"/>
    </row>
    <row r="21" ht="16.5" customHeight="1" spans="1:4">
      <c r="A21" s="253"/>
      <c r="B21" s="254"/>
      <c r="C21" s="252" t="s">
        <v>155</v>
      </c>
      <c r="D21" s="251"/>
    </row>
    <row r="22" ht="16.5" customHeight="1" spans="1:4">
      <c r="A22" s="253"/>
      <c r="B22" s="254"/>
      <c r="C22" s="252" t="s">
        <v>156</v>
      </c>
      <c r="D22" s="251"/>
    </row>
    <row r="23" ht="16.5" customHeight="1" spans="1:4">
      <c r="A23" s="253"/>
      <c r="B23" s="254"/>
      <c r="C23" s="252" t="s">
        <v>157</v>
      </c>
      <c r="D23" s="251"/>
    </row>
    <row r="24" ht="16.5" customHeight="1" spans="1:4">
      <c r="A24" s="253"/>
      <c r="B24" s="254"/>
      <c r="C24" s="252" t="s">
        <v>158</v>
      </c>
      <c r="D24" s="251"/>
    </row>
    <row r="25" ht="16.5" customHeight="1" spans="1:4">
      <c r="A25" s="253"/>
      <c r="B25" s="254"/>
      <c r="C25" s="252" t="s">
        <v>159</v>
      </c>
      <c r="D25" s="251">
        <v>16.2</v>
      </c>
    </row>
    <row r="26" ht="16.5" customHeight="1" spans="1:4">
      <c r="A26" s="253"/>
      <c r="B26" s="254"/>
      <c r="C26" s="252" t="s">
        <v>160</v>
      </c>
      <c r="D26" s="251"/>
    </row>
    <row r="27" ht="16.5" customHeight="1" spans="1:4">
      <c r="A27" s="253"/>
      <c r="B27" s="254"/>
      <c r="C27" s="252" t="s">
        <v>161</v>
      </c>
      <c r="D27" s="251"/>
    </row>
    <row r="28" ht="16.5" customHeight="1" spans="1:4">
      <c r="A28" s="253"/>
      <c r="B28" s="254"/>
      <c r="C28" s="252" t="s">
        <v>162</v>
      </c>
      <c r="D28" s="251"/>
    </row>
    <row r="29" ht="16.5" customHeight="1" spans="1:4">
      <c r="A29" s="253"/>
      <c r="B29" s="254"/>
      <c r="C29" s="252" t="s">
        <v>163</v>
      </c>
      <c r="D29" s="251"/>
    </row>
    <row r="30" ht="16.5" customHeight="1" spans="1:4">
      <c r="A30" s="253"/>
      <c r="B30" s="254"/>
      <c r="C30" s="252" t="s">
        <v>164</v>
      </c>
      <c r="D30" s="251"/>
    </row>
    <row r="31" ht="16.5" customHeight="1" spans="1:4">
      <c r="A31" s="253"/>
      <c r="B31" s="254"/>
      <c r="C31" s="250" t="s">
        <v>165</v>
      </c>
      <c r="D31" s="251"/>
    </row>
    <row r="32" ht="15" customHeight="1" spans="1:4">
      <c r="A32" s="253"/>
      <c r="B32" s="254"/>
      <c r="C32" s="250" t="s">
        <v>166</v>
      </c>
      <c r="D32" s="255" t="s">
        <v>167</v>
      </c>
    </row>
    <row r="33" ht="16.5" customHeight="1" spans="1:4">
      <c r="A33" s="253"/>
      <c r="B33" s="254"/>
      <c r="C33" s="250" t="s">
        <v>168</v>
      </c>
      <c r="D33" s="251"/>
    </row>
    <row r="34" ht="17.25" customHeight="1" spans="1:4">
      <c r="A34" s="253"/>
      <c r="B34" s="254"/>
      <c r="C34" s="250" t="s">
        <v>169</v>
      </c>
      <c r="D34" s="255"/>
    </row>
    <row r="35" ht="16.5" customHeight="1" spans="1:4">
      <c r="A35" s="253"/>
      <c r="B35" s="254"/>
      <c r="C35" s="109" t="s">
        <v>170</v>
      </c>
      <c r="D35" s="255"/>
    </row>
    <row r="36" ht="15" customHeight="1" spans="1:4">
      <c r="A36" s="256" t="s">
        <v>54</v>
      </c>
      <c r="B36" s="257">
        <v>220.3</v>
      </c>
      <c r="C36" s="256" t="s">
        <v>55</v>
      </c>
      <c r="D36" s="257">
        <v>220.3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G31" sqref="G31"/>
    </sheetView>
  </sheetViews>
  <sheetFormatPr defaultColWidth="9.14285714285714" defaultRowHeight="14.25" customHeight="1" outlineLevelCol="6"/>
  <cols>
    <col min="1" max="1" width="20.1428571428571" style="137" customWidth="1"/>
    <col min="2" max="2" width="44" style="137" customWidth="1"/>
    <col min="3" max="7" width="24.1428571428571" style="2" customWidth="1"/>
    <col min="8" max="16384" width="9.14285714285714" style="2" customWidth="1"/>
  </cols>
  <sheetData>
    <row r="1" customHeight="1" spans="4:7">
      <c r="D1" s="189"/>
      <c r="F1" s="83"/>
      <c r="G1" s="197" t="s">
        <v>171</v>
      </c>
    </row>
    <row r="2" ht="41.25" customHeight="1" spans="1:7">
      <c r="A2" s="143" t="s">
        <v>172</v>
      </c>
      <c r="B2" s="143"/>
      <c r="C2" s="143"/>
      <c r="D2" s="143"/>
      <c r="E2" s="143"/>
      <c r="F2" s="143"/>
      <c r="G2" s="143"/>
    </row>
    <row r="3" ht="18" customHeight="1" spans="1:7">
      <c r="A3" s="7" t="s">
        <v>2</v>
      </c>
      <c r="F3" s="140"/>
      <c r="G3" s="136" t="s">
        <v>173</v>
      </c>
    </row>
    <row r="4" ht="20.25" customHeight="1" spans="1:7">
      <c r="A4" s="236" t="s">
        <v>174</v>
      </c>
      <c r="B4" s="237"/>
      <c r="C4" s="88" t="s">
        <v>60</v>
      </c>
      <c r="D4" s="209" t="s">
        <v>81</v>
      </c>
      <c r="E4" s="14"/>
      <c r="F4" s="15"/>
      <c r="G4" s="192" t="s">
        <v>82</v>
      </c>
    </row>
    <row r="5" ht="20.25" customHeight="1" spans="1:7">
      <c r="A5" s="238" t="s">
        <v>78</v>
      </c>
      <c r="B5" s="238" t="s">
        <v>79</v>
      </c>
      <c r="C5" s="21"/>
      <c r="D5" s="148" t="s">
        <v>62</v>
      </c>
      <c r="E5" s="148" t="s">
        <v>175</v>
      </c>
      <c r="F5" s="148" t="s">
        <v>176</v>
      </c>
      <c r="G5" s="194"/>
    </row>
    <row r="6" ht="15" customHeight="1" spans="1:7">
      <c r="A6" s="239" t="s">
        <v>88</v>
      </c>
      <c r="B6" s="239" t="s">
        <v>89</v>
      </c>
      <c r="C6" s="239" t="s">
        <v>90</v>
      </c>
      <c r="D6" s="239" t="s">
        <v>91</v>
      </c>
      <c r="E6" s="239" t="s">
        <v>92</v>
      </c>
      <c r="F6" s="239" t="s">
        <v>93</v>
      </c>
      <c r="G6" s="239" t="s">
        <v>94</v>
      </c>
    </row>
    <row r="7" ht="18" customHeight="1" spans="1:7">
      <c r="A7" s="32" t="s">
        <v>102</v>
      </c>
      <c r="B7" s="32" t="s">
        <v>103</v>
      </c>
      <c r="C7" s="240">
        <f>C8+C10</f>
        <v>22.39</v>
      </c>
      <c r="D7" s="241">
        <f>D8+D10</f>
        <v>22.39</v>
      </c>
      <c r="E7" s="241">
        <f>E8+E10</f>
        <v>22.387635</v>
      </c>
      <c r="F7" s="241"/>
      <c r="G7" s="241"/>
    </row>
    <row r="8" ht="18" customHeight="1" spans="1:7">
      <c r="A8" s="32" t="s">
        <v>104</v>
      </c>
      <c r="B8" s="32" t="s">
        <v>105</v>
      </c>
      <c r="C8" s="240">
        <v>22.14</v>
      </c>
      <c r="D8" s="241">
        <v>22.14</v>
      </c>
      <c r="E8" s="241">
        <v>22.14</v>
      </c>
      <c r="F8" s="241"/>
      <c r="G8" s="241"/>
    </row>
    <row r="9" ht="18" customHeight="1" spans="1:7">
      <c r="A9" s="32" t="s">
        <v>106</v>
      </c>
      <c r="B9" s="32" t="s">
        <v>107</v>
      </c>
      <c r="C9" s="240">
        <v>22.14</v>
      </c>
      <c r="D9" s="241">
        <v>22.14</v>
      </c>
      <c r="E9" s="241">
        <v>22.14</v>
      </c>
      <c r="F9" s="241"/>
      <c r="G9" s="241"/>
    </row>
    <row r="10" ht="18" customHeight="1" spans="1:7">
      <c r="A10" s="32" t="s">
        <v>108</v>
      </c>
      <c r="B10" s="32" t="s">
        <v>109</v>
      </c>
      <c r="C10" s="240">
        <v>0.25</v>
      </c>
      <c r="D10" s="241">
        <v>0.25</v>
      </c>
      <c r="E10" s="241">
        <v>0.247635</v>
      </c>
      <c r="F10" s="241"/>
      <c r="G10" s="241"/>
    </row>
    <row r="11" ht="18" customHeight="1" spans="1:7">
      <c r="A11" s="32" t="s">
        <v>110</v>
      </c>
      <c r="B11" s="32" t="s">
        <v>111</v>
      </c>
      <c r="C11" s="240">
        <v>0.25</v>
      </c>
      <c r="D11" s="241">
        <v>0.25</v>
      </c>
      <c r="E11" s="241">
        <v>0.247635</v>
      </c>
      <c r="F11" s="241"/>
      <c r="G11" s="241"/>
    </row>
    <row r="12" ht="18" customHeight="1" spans="1:7">
      <c r="A12" s="32" t="s">
        <v>112</v>
      </c>
      <c r="B12" s="32" t="s">
        <v>113</v>
      </c>
      <c r="C12" s="240">
        <f>D12+G12</f>
        <v>181.71</v>
      </c>
      <c r="D12" s="241">
        <f>E12+F12</f>
        <v>166.35</v>
      </c>
      <c r="E12" s="241">
        <f>E13+E16</f>
        <v>153.95</v>
      </c>
      <c r="F12" s="241">
        <v>12.4</v>
      </c>
      <c r="G12" s="241">
        <v>15.36</v>
      </c>
    </row>
    <row r="13" ht="18" customHeight="1" spans="1:7">
      <c r="A13" s="32" t="s">
        <v>114</v>
      </c>
      <c r="B13" s="32" t="s">
        <v>115</v>
      </c>
      <c r="C13" s="240">
        <v>147.3</v>
      </c>
      <c r="D13" s="241">
        <v>147.43</v>
      </c>
      <c r="E13" s="241">
        <f>E14+E15</f>
        <v>135.03</v>
      </c>
      <c r="F13" s="241">
        <v>12.4</v>
      </c>
      <c r="G13" s="241">
        <v>15.36</v>
      </c>
    </row>
    <row r="14" ht="18" customHeight="1" spans="1:7">
      <c r="A14" s="32" t="s">
        <v>177</v>
      </c>
      <c r="B14" s="32" t="s">
        <v>116</v>
      </c>
      <c r="C14" s="240">
        <v>147.3</v>
      </c>
      <c r="D14" s="241">
        <f>E14+F14</f>
        <v>147.43</v>
      </c>
      <c r="E14" s="241">
        <v>135.03</v>
      </c>
      <c r="F14" s="241">
        <v>12.4</v>
      </c>
      <c r="G14" s="241"/>
    </row>
    <row r="15" ht="18" customHeight="1" spans="1:7">
      <c r="A15" s="32">
        <v>2100408</v>
      </c>
      <c r="B15" s="32" t="s">
        <v>178</v>
      </c>
      <c r="C15" s="240">
        <v>15.36</v>
      </c>
      <c r="D15" s="241">
        <v>0</v>
      </c>
      <c r="E15" s="241">
        <v>0</v>
      </c>
      <c r="F15" s="241"/>
      <c r="G15" s="241">
        <v>15.36</v>
      </c>
    </row>
    <row r="16" ht="18" customHeight="1" spans="1:7">
      <c r="A16" s="32" t="s">
        <v>118</v>
      </c>
      <c r="B16" s="32" t="s">
        <v>119</v>
      </c>
      <c r="C16" s="240">
        <v>18.92</v>
      </c>
      <c r="D16" s="241">
        <v>18.92</v>
      </c>
      <c r="E16" s="241">
        <f>E17+E18+E19</f>
        <v>18.92</v>
      </c>
      <c r="F16" s="241"/>
      <c r="G16" s="241"/>
    </row>
    <row r="17" ht="18" customHeight="1" spans="1:7">
      <c r="A17" s="32" t="s">
        <v>120</v>
      </c>
      <c r="B17" s="32" t="s">
        <v>121</v>
      </c>
      <c r="C17" s="240">
        <v>10.94</v>
      </c>
      <c r="D17" s="241">
        <v>10.94</v>
      </c>
      <c r="E17" s="241">
        <v>10.94</v>
      </c>
      <c r="F17" s="241"/>
      <c r="G17" s="241"/>
    </row>
    <row r="18" ht="18" customHeight="1" spans="1:7">
      <c r="A18" s="32" t="s">
        <v>122</v>
      </c>
      <c r="B18" s="32" t="s">
        <v>123</v>
      </c>
      <c r="C18" s="240">
        <v>7.08</v>
      </c>
      <c r="D18" s="241">
        <v>7.08</v>
      </c>
      <c r="E18" s="241">
        <v>7.08</v>
      </c>
      <c r="F18" s="241"/>
      <c r="G18" s="241"/>
    </row>
    <row r="19" ht="18" customHeight="1" spans="1:7">
      <c r="A19" s="32" t="s">
        <v>124</v>
      </c>
      <c r="B19" s="32" t="s">
        <v>125</v>
      </c>
      <c r="C19" s="240">
        <v>0.9</v>
      </c>
      <c r="D19" s="241">
        <v>0.9</v>
      </c>
      <c r="E19" s="241">
        <v>0.9</v>
      </c>
      <c r="F19" s="241"/>
      <c r="G19" s="241"/>
    </row>
    <row r="20" ht="18" customHeight="1" spans="1:7">
      <c r="A20" s="32" t="s">
        <v>126</v>
      </c>
      <c r="B20" s="32" t="s">
        <v>127</v>
      </c>
      <c r="C20" s="240">
        <v>16.2</v>
      </c>
      <c r="D20" s="241">
        <v>16.2</v>
      </c>
      <c r="E20" s="241">
        <v>16.2</v>
      </c>
      <c r="F20" s="241"/>
      <c r="G20" s="241"/>
    </row>
    <row r="21" ht="18" customHeight="1" spans="1:7">
      <c r="A21" s="32" t="s">
        <v>128</v>
      </c>
      <c r="B21" s="32" t="s">
        <v>129</v>
      </c>
      <c r="C21" s="240">
        <v>16.2</v>
      </c>
      <c r="D21" s="241">
        <v>16.2</v>
      </c>
      <c r="E21" s="241">
        <v>16.2</v>
      </c>
      <c r="F21" s="241"/>
      <c r="G21" s="241"/>
    </row>
    <row r="22" ht="18" customHeight="1" spans="1:7">
      <c r="A22" s="32" t="s">
        <v>130</v>
      </c>
      <c r="B22" s="32" t="s">
        <v>131</v>
      </c>
      <c r="C22" s="240">
        <v>16.2</v>
      </c>
      <c r="D22" s="241">
        <v>16.2</v>
      </c>
      <c r="E22" s="241">
        <v>16.2</v>
      </c>
      <c r="F22" s="241"/>
      <c r="G22" s="241"/>
    </row>
    <row r="23" ht="18" customHeight="1" spans="1:7">
      <c r="A23" s="242" t="s">
        <v>179</v>
      </c>
      <c r="B23" s="243" t="s">
        <v>179</v>
      </c>
      <c r="C23" s="240">
        <f>C7+C12+C20</f>
        <v>220.3</v>
      </c>
      <c r="D23" s="241">
        <f>D7+D12+D20</f>
        <v>204.94</v>
      </c>
      <c r="E23" s="240">
        <f>E20+E12+E7</f>
        <v>192.537635</v>
      </c>
      <c r="F23" s="240">
        <v>12.4</v>
      </c>
      <c r="G23" s="240">
        <v>15.36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A8" sqref="A8:F8"/>
    </sheetView>
  </sheetViews>
  <sheetFormatPr defaultColWidth="10.4285714285714" defaultRowHeight="14.25" customHeight="1" outlineLevelRow="7" outlineLevelCol="5"/>
  <cols>
    <col min="1" max="4" width="28.1428571428571" style="40" customWidth="1"/>
    <col min="5" max="5" width="28.1428571428571" style="41" customWidth="1"/>
    <col min="6" max="6" width="28.1428571428571" style="40" customWidth="1"/>
    <col min="7" max="16384" width="10.4285714285714" style="41" customWidth="1"/>
  </cols>
  <sheetData>
    <row r="1" customHeight="1" spans="1:6">
      <c r="A1" s="44"/>
      <c r="B1" s="44"/>
      <c r="C1" s="44"/>
      <c r="D1" s="44"/>
      <c r="E1" s="43"/>
      <c r="F1" s="221" t="s">
        <v>180</v>
      </c>
    </row>
    <row r="2" ht="41.25" customHeight="1" spans="1:6">
      <c r="A2" s="222" t="s">
        <v>181</v>
      </c>
      <c r="B2" s="44"/>
      <c r="C2" s="44"/>
      <c r="D2" s="44"/>
      <c r="E2" s="43"/>
      <c r="F2" s="44"/>
    </row>
    <row r="3" customHeight="1" spans="1:6">
      <c r="A3" s="223" t="s">
        <v>2</v>
      </c>
      <c r="B3" s="224"/>
      <c r="C3" s="225" t="s">
        <v>3</v>
      </c>
      <c r="D3" s="44"/>
      <c r="E3" s="43"/>
      <c r="F3" s="44"/>
    </row>
    <row r="4" ht="27" customHeight="1" spans="1:6">
      <c r="A4" s="48" t="s">
        <v>182</v>
      </c>
      <c r="B4" s="48" t="s">
        <v>183</v>
      </c>
      <c r="C4" s="226" t="s">
        <v>184</v>
      </c>
      <c r="D4" s="227"/>
      <c r="E4" s="56"/>
      <c r="F4" s="48" t="s">
        <v>185</v>
      </c>
    </row>
    <row r="5" ht="28.5" customHeight="1" spans="1:6">
      <c r="A5" s="228"/>
      <c r="B5" s="55"/>
      <c r="C5" s="229" t="s">
        <v>62</v>
      </c>
      <c r="D5" s="229" t="s">
        <v>186</v>
      </c>
      <c r="E5" s="229" t="s">
        <v>187</v>
      </c>
      <c r="F5" s="54"/>
    </row>
    <row r="6" ht="17.25" customHeight="1" spans="1:6">
      <c r="A6" s="230" t="s">
        <v>88</v>
      </c>
      <c r="B6" s="230" t="s">
        <v>89</v>
      </c>
      <c r="C6" s="230" t="s">
        <v>90</v>
      </c>
      <c r="D6" s="230" t="s">
        <v>91</v>
      </c>
      <c r="E6" s="230" t="s">
        <v>92</v>
      </c>
      <c r="F6" s="230" t="s">
        <v>93</v>
      </c>
    </row>
    <row r="7" ht="17.25" customHeight="1" spans="1:6">
      <c r="A7" s="231"/>
      <c r="B7" s="232"/>
      <c r="C7" s="233"/>
      <c r="D7" s="233"/>
      <c r="E7" s="233"/>
      <c r="F7" s="233"/>
    </row>
    <row r="8" customHeight="1" spans="1:6">
      <c r="A8" s="234" t="s">
        <v>188</v>
      </c>
      <c r="B8" s="235"/>
      <c r="C8" s="235"/>
      <c r="D8" s="235"/>
      <c r="E8" s="235"/>
      <c r="F8" s="235"/>
    </row>
  </sheetData>
  <mergeCells count="8">
    <mergeCell ref="A2:F2"/>
    <mergeCell ref="A3:B3"/>
    <mergeCell ref="C3:F3"/>
    <mergeCell ref="C4:E4"/>
    <mergeCell ref="A8:F8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7"/>
  <sheetViews>
    <sheetView topLeftCell="D7" workbookViewId="0">
      <selection activeCell="M33" sqref="M33"/>
    </sheetView>
  </sheetViews>
  <sheetFormatPr defaultColWidth="9.14285714285714" defaultRowHeight="14.25" customHeight="1"/>
  <cols>
    <col min="1" max="2" width="32.8571428571429" style="2" customWidth="1"/>
    <col min="3" max="3" width="20.7142857142857" style="2" customWidth="1"/>
    <col min="4" max="4" width="31.2857142857143" style="2" customWidth="1"/>
    <col min="5" max="5" width="10.1428571428571" style="2" customWidth="1"/>
    <col min="6" max="6" width="17.5714285714286" style="2" customWidth="1"/>
    <col min="7" max="7" width="10.2857142857143" style="2" customWidth="1"/>
    <col min="8" max="8" width="23" style="2" customWidth="1"/>
    <col min="9" max="13" width="18.7142857142857" style="2" customWidth="1"/>
    <col min="14" max="14" width="18.7142857142857" style="198" customWidth="1"/>
    <col min="15" max="25" width="18.7142857142857" style="2" customWidth="1"/>
    <col min="26" max="16384" width="9.14285714285714" style="2" customWidth="1"/>
  </cols>
  <sheetData>
    <row r="1" ht="13.5" customHeight="1" spans="2:25">
      <c r="B1" s="189"/>
      <c r="C1" s="199"/>
      <c r="E1" s="200"/>
      <c r="F1" s="200"/>
      <c r="G1" s="200"/>
      <c r="H1" s="200"/>
      <c r="I1" s="100"/>
      <c r="J1" s="100"/>
      <c r="K1" s="4"/>
      <c r="L1" s="100"/>
      <c r="M1" s="100"/>
      <c r="N1" s="206"/>
      <c r="O1" s="100"/>
      <c r="P1" s="4"/>
      <c r="Q1" s="4"/>
      <c r="R1" s="4"/>
      <c r="S1" s="100"/>
      <c r="W1" s="199"/>
      <c r="Y1" s="5" t="s">
        <v>189</v>
      </c>
    </row>
    <row r="2" ht="45.75" customHeight="1" spans="1:25">
      <c r="A2" s="76" t="s">
        <v>190</v>
      </c>
      <c r="B2" s="6"/>
      <c r="C2" s="76"/>
      <c r="D2" s="76"/>
      <c r="E2" s="76"/>
      <c r="F2" s="76"/>
      <c r="G2" s="76"/>
      <c r="H2" s="76"/>
      <c r="I2" s="76"/>
      <c r="J2" s="76"/>
      <c r="K2" s="6"/>
      <c r="L2" s="76"/>
      <c r="M2" s="76"/>
      <c r="N2" s="207"/>
      <c r="O2" s="76"/>
      <c r="P2" s="6"/>
      <c r="Q2" s="6"/>
      <c r="R2" s="6"/>
      <c r="S2" s="76"/>
      <c r="T2" s="76"/>
      <c r="U2" s="76"/>
      <c r="V2" s="76"/>
      <c r="W2" s="76"/>
      <c r="X2" s="76"/>
      <c r="Y2" s="76"/>
    </row>
    <row r="3" ht="18.75" customHeight="1" spans="1:25">
      <c r="A3" s="7" t="s">
        <v>2</v>
      </c>
      <c r="B3" s="8"/>
      <c r="C3" s="201"/>
      <c r="D3" s="201"/>
      <c r="E3" s="201"/>
      <c r="F3" s="201"/>
      <c r="G3" s="201"/>
      <c r="H3" s="201"/>
      <c r="I3" s="102"/>
      <c r="J3" s="102"/>
      <c r="K3" s="9"/>
      <c r="L3" s="102"/>
      <c r="M3" s="102"/>
      <c r="N3" s="208"/>
      <c r="O3" s="102"/>
      <c r="P3" s="9"/>
      <c r="Q3" s="9"/>
      <c r="R3" s="9"/>
      <c r="S3" s="102"/>
      <c r="W3" s="199"/>
      <c r="Y3" s="5" t="s">
        <v>3</v>
      </c>
    </row>
    <row r="4" ht="18" customHeight="1" spans="1:25">
      <c r="A4" s="11" t="s">
        <v>191</v>
      </c>
      <c r="B4" s="11" t="s">
        <v>192</v>
      </c>
      <c r="C4" s="11" t="s">
        <v>193</v>
      </c>
      <c r="D4" s="11" t="s">
        <v>194</v>
      </c>
      <c r="E4" s="11" t="s">
        <v>195</v>
      </c>
      <c r="F4" s="11" t="s">
        <v>196</v>
      </c>
      <c r="G4" s="11" t="s">
        <v>197</v>
      </c>
      <c r="H4" s="11" t="s">
        <v>198</v>
      </c>
      <c r="I4" s="209" t="s">
        <v>199</v>
      </c>
      <c r="J4" s="127" t="s">
        <v>199</v>
      </c>
      <c r="K4" s="14"/>
      <c r="L4" s="127"/>
      <c r="M4" s="127"/>
      <c r="N4" s="210"/>
      <c r="O4" s="127"/>
      <c r="P4" s="14"/>
      <c r="Q4" s="14"/>
      <c r="R4" s="14"/>
      <c r="S4" s="118" t="s">
        <v>66</v>
      </c>
      <c r="T4" s="127" t="s">
        <v>67</v>
      </c>
      <c r="U4" s="127"/>
      <c r="V4" s="127"/>
      <c r="W4" s="127"/>
      <c r="X4" s="127"/>
      <c r="Y4" s="128"/>
    </row>
    <row r="5" ht="18" customHeight="1" spans="1:25">
      <c r="A5" s="16"/>
      <c r="B5" s="31"/>
      <c r="C5" s="145"/>
      <c r="D5" s="16"/>
      <c r="E5" s="16"/>
      <c r="F5" s="16"/>
      <c r="G5" s="16"/>
      <c r="H5" s="16"/>
      <c r="I5" s="88" t="s">
        <v>200</v>
      </c>
      <c r="J5" s="209" t="s">
        <v>201</v>
      </c>
      <c r="K5" s="14"/>
      <c r="L5" s="127"/>
      <c r="M5" s="127"/>
      <c r="N5" s="210"/>
      <c r="O5" s="128"/>
      <c r="P5" s="13" t="s">
        <v>202</v>
      </c>
      <c r="Q5" s="14"/>
      <c r="R5" s="15"/>
      <c r="S5" s="11" t="s">
        <v>66</v>
      </c>
      <c r="T5" s="209" t="s">
        <v>67</v>
      </c>
      <c r="U5" s="118" t="s">
        <v>69</v>
      </c>
      <c r="V5" s="127" t="s">
        <v>67</v>
      </c>
      <c r="W5" s="118" t="s">
        <v>71</v>
      </c>
      <c r="X5" s="118" t="s">
        <v>72</v>
      </c>
      <c r="Y5" s="212" t="s">
        <v>73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211" t="s">
        <v>203</v>
      </c>
      <c r="K6" s="212" t="s">
        <v>204</v>
      </c>
      <c r="L6" s="11" t="s">
        <v>205</v>
      </c>
      <c r="M6" s="11" t="s">
        <v>206</v>
      </c>
      <c r="N6" s="213" t="s">
        <v>207</v>
      </c>
      <c r="O6" s="11" t="s">
        <v>208</v>
      </c>
      <c r="P6" s="11" t="s">
        <v>63</v>
      </c>
      <c r="Q6" s="11" t="s">
        <v>64</v>
      </c>
      <c r="R6" s="11" t="s">
        <v>65</v>
      </c>
      <c r="S6" s="31"/>
      <c r="T6" s="11" t="s">
        <v>62</v>
      </c>
      <c r="U6" s="11" t="s">
        <v>69</v>
      </c>
      <c r="V6" s="11" t="s">
        <v>209</v>
      </c>
      <c r="W6" s="11" t="s">
        <v>71</v>
      </c>
      <c r="X6" s="11" t="s">
        <v>72</v>
      </c>
      <c r="Y6" s="11" t="s">
        <v>73</v>
      </c>
    </row>
    <row r="7" ht="37.5" customHeight="1" spans="1:25">
      <c r="A7" s="202"/>
      <c r="B7" s="21"/>
      <c r="C7" s="202"/>
      <c r="D7" s="202"/>
      <c r="E7" s="202"/>
      <c r="F7" s="202"/>
      <c r="G7" s="202"/>
      <c r="H7" s="202"/>
      <c r="I7" s="202"/>
      <c r="J7" s="214" t="s">
        <v>62</v>
      </c>
      <c r="K7" s="214" t="s">
        <v>210</v>
      </c>
      <c r="L7" s="19" t="s">
        <v>204</v>
      </c>
      <c r="M7" s="19" t="s">
        <v>206</v>
      </c>
      <c r="N7" s="215" t="s">
        <v>207</v>
      </c>
      <c r="O7" s="19" t="s">
        <v>208</v>
      </c>
      <c r="P7" s="19" t="s">
        <v>206</v>
      </c>
      <c r="Q7" s="19" t="s">
        <v>207</v>
      </c>
      <c r="R7" s="19" t="s">
        <v>208</v>
      </c>
      <c r="S7" s="19" t="s">
        <v>66</v>
      </c>
      <c r="T7" s="19" t="s">
        <v>62</v>
      </c>
      <c r="U7" s="19" t="s">
        <v>69</v>
      </c>
      <c r="V7" s="19" t="s">
        <v>209</v>
      </c>
      <c r="W7" s="19" t="s">
        <v>71</v>
      </c>
      <c r="X7" s="19" t="s">
        <v>72</v>
      </c>
      <c r="Y7" s="19" t="s">
        <v>73</v>
      </c>
    </row>
    <row r="8" customHeight="1" spans="1:25">
      <c r="A8" s="38">
        <v>1</v>
      </c>
      <c r="B8" s="22">
        <v>2</v>
      </c>
      <c r="C8" s="38">
        <v>3</v>
      </c>
      <c r="D8" s="22">
        <v>4</v>
      </c>
      <c r="E8" s="38">
        <v>5</v>
      </c>
      <c r="F8" s="22">
        <v>6</v>
      </c>
      <c r="G8" s="38">
        <v>7</v>
      </c>
      <c r="H8" s="22">
        <v>8</v>
      </c>
      <c r="I8" s="38">
        <v>9</v>
      </c>
      <c r="J8" s="22">
        <v>10</v>
      </c>
      <c r="K8" s="38">
        <v>11</v>
      </c>
      <c r="L8" s="22">
        <v>12</v>
      </c>
      <c r="M8" s="38">
        <v>13</v>
      </c>
      <c r="N8" s="216">
        <v>14</v>
      </c>
      <c r="O8" s="38">
        <v>15</v>
      </c>
      <c r="P8" s="22">
        <v>16</v>
      </c>
      <c r="Q8" s="38">
        <v>17</v>
      </c>
      <c r="R8" s="22">
        <v>18</v>
      </c>
      <c r="S8" s="38">
        <v>19</v>
      </c>
      <c r="T8" s="22">
        <v>20</v>
      </c>
      <c r="U8" s="38">
        <v>21</v>
      </c>
      <c r="V8" s="22">
        <v>22</v>
      </c>
      <c r="W8" s="38">
        <v>23</v>
      </c>
      <c r="X8" s="22">
        <v>24</v>
      </c>
      <c r="Y8" s="38">
        <v>25</v>
      </c>
    </row>
    <row r="9" s="2" customFormat="1" ht="20.25" customHeight="1" spans="1:25">
      <c r="A9" s="203" t="s">
        <v>211</v>
      </c>
      <c r="B9" s="203" t="s">
        <v>75</v>
      </c>
      <c r="C9" s="203" t="s">
        <v>212</v>
      </c>
      <c r="D9" s="203" t="s">
        <v>213</v>
      </c>
      <c r="E9" s="203" t="s">
        <v>177</v>
      </c>
      <c r="F9" s="203" t="s">
        <v>214</v>
      </c>
      <c r="G9" s="203">
        <v>30101</v>
      </c>
      <c r="H9" s="203" t="s">
        <v>215</v>
      </c>
      <c r="I9" s="196">
        <v>42.64</v>
      </c>
      <c r="J9" s="196">
        <v>42.64</v>
      </c>
      <c r="K9" s="196"/>
      <c r="L9" s="196"/>
      <c r="M9" s="196"/>
      <c r="N9" s="196">
        <v>42.64</v>
      </c>
      <c r="O9" s="196"/>
      <c r="P9" s="217"/>
      <c r="Q9" s="217"/>
      <c r="R9" s="217"/>
      <c r="S9" s="217"/>
      <c r="T9" s="217"/>
      <c r="U9" s="217"/>
      <c r="V9" s="217"/>
      <c r="W9" s="217"/>
      <c r="X9" s="217"/>
      <c r="Y9" s="217"/>
    </row>
    <row r="10" s="2" customFormat="1" ht="20.25" customHeight="1" spans="1:25">
      <c r="A10" s="203" t="s">
        <v>211</v>
      </c>
      <c r="B10" s="203" t="s">
        <v>75</v>
      </c>
      <c r="C10" s="203" t="s">
        <v>216</v>
      </c>
      <c r="D10" s="203" t="s">
        <v>217</v>
      </c>
      <c r="E10" s="203" t="s">
        <v>130</v>
      </c>
      <c r="F10" s="203" t="s">
        <v>217</v>
      </c>
      <c r="G10" s="203" t="s">
        <v>218</v>
      </c>
      <c r="H10" s="203" t="s">
        <v>217</v>
      </c>
      <c r="I10" s="218">
        <v>16.2</v>
      </c>
      <c r="J10" s="218">
        <v>16.2</v>
      </c>
      <c r="K10" s="218"/>
      <c r="L10" s="218"/>
      <c r="M10" s="218"/>
      <c r="N10" s="218">
        <v>16.2</v>
      </c>
      <c r="O10" s="218"/>
      <c r="P10" s="217"/>
      <c r="Q10" s="217"/>
      <c r="R10" s="217"/>
      <c r="S10" s="217"/>
      <c r="T10" s="217"/>
      <c r="U10" s="217"/>
      <c r="V10" s="217"/>
      <c r="W10" s="217"/>
      <c r="X10" s="217"/>
      <c r="Y10" s="217"/>
    </row>
    <row r="11" s="2" customFormat="1" ht="20.25" customHeight="1" spans="1:25">
      <c r="A11" s="203" t="s">
        <v>211</v>
      </c>
      <c r="B11" s="203" t="s">
        <v>75</v>
      </c>
      <c r="C11" s="203" t="s">
        <v>219</v>
      </c>
      <c r="D11" s="203" t="s">
        <v>220</v>
      </c>
      <c r="E11" s="203" t="s">
        <v>177</v>
      </c>
      <c r="F11" s="203" t="s">
        <v>214</v>
      </c>
      <c r="G11" s="203" t="s">
        <v>221</v>
      </c>
      <c r="H11" s="203" t="s">
        <v>222</v>
      </c>
      <c r="I11" s="218">
        <v>9.54</v>
      </c>
      <c r="J11" s="218">
        <v>9.54</v>
      </c>
      <c r="K11" s="218"/>
      <c r="L11" s="218"/>
      <c r="M11" s="218"/>
      <c r="N11" s="218">
        <v>9.54</v>
      </c>
      <c r="O11" s="218"/>
      <c r="P11" s="217"/>
      <c r="Q11" s="217"/>
      <c r="R11" s="217"/>
      <c r="S11" s="217"/>
      <c r="T11" s="217"/>
      <c r="U11" s="217"/>
      <c r="V11" s="217"/>
      <c r="W11" s="217"/>
      <c r="X11" s="217"/>
      <c r="Y11" s="217"/>
    </row>
    <row r="12" s="2" customFormat="1" ht="20.25" customHeight="1" spans="1:25">
      <c r="A12" s="203" t="s">
        <v>211</v>
      </c>
      <c r="B12" s="203" t="s">
        <v>75</v>
      </c>
      <c r="C12" s="203" t="s">
        <v>223</v>
      </c>
      <c r="D12" s="203" t="s">
        <v>224</v>
      </c>
      <c r="E12" s="203" t="s">
        <v>177</v>
      </c>
      <c r="F12" s="203" t="s">
        <v>214</v>
      </c>
      <c r="G12" s="203" t="s">
        <v>225</v>
      </c>
      <c r="H12" s="203" t="s">
        <v>224</v>
      </c>
      <c r="I12" s="218">
        <v>0.66</v>
      </c>
      <c r="J12" s="218">
        <v>0.66</v>
      </c>
      <c r="K12" s="218"/>
      <c r="L12" s="218"/>
      <c r="M12" s="218"/>
      <c r="N12" s="218">
        <v>0.66</v>
      </c>
      <c r="O12" s="218"/>
      <c r="P12" s="217"/>
      <c r="Q12" s="217"/>
      <c r="R12" s="217"/>
      <c r="S12" s="217"/>
      <c r="T12" s="217"/>
      <c r="U12" s="217"/>
      <c r="V12" s="217"/>
      <c r="W12" s="217"/>
      <c r="X12" s="217"/>
      <c r="Y12" s="217"/>
    </row>
    <row r="13" s="2" customFormat="1" ht="20.25" customHeight="1" spans="1:25">
      <c r="A13" s="203" t="s">
        <v>211</v>
      </c>
      <c r="B13" s="203" t="s">
        <v>75</v>
      </c>
      <c r="C13" s="203" t="s">
        <v>226</v>
      </c>
      <c r="D13" s="203" t="s">
        <v>227</v>
      </c>
      <c r="E13" s="203" t="s">
        <v>177</v>
      </c>
      <c r="F13" s="203" t="s">
        <v>214</v>
      </c>
      <c r="G13" s="203" t="s">
        <v>228</v>
      </c>
      <c r="H13" s="203" t="s">
        <v>229</v>
      </c>
      <c r="I13" s="218">
        <v>2.2</v>
      </c>
      <c r="J13" s="218">
        <v>2.2</v>
      </c>
      <c r="K13" s="218"/>
      <c r="L13" s="218"/>
      <c r="M13" s="218"/>
      <c r="N13" s="218">
        <v>2.2</v>
      </c>
      <c r="O13" s="218"/>
      <c r="P13" s="217"/>
      <c r="Q13" s="217"/>
      <c r="R13" s="217"/>
      <c r="S13" s="217"/>
      <c r="T13" s="217"/>
      <c r="U13" s="217"/>
      <c r="V13" s="217"/>
      <c r="W13" s="217"/>
      <c r="X13" s="217"/>
      <c r="Y13" s="217"/>
    </row>
    <row r="14" s="2" customFormat="1" ht="20.25" customHeight="1" spans="1:25">
      <c r="A14" s="203" t="s">
        <v>211</v>
      </c>
      <c r="B14" s="203" t="s">
        <v>75</v>
      </c>
      <c r="C14" s="203" t="s">
        <v>230</v>
      </c>
      <c r="D14" s="203" t="s">
        <v>231</v>
      </c>
      <c r="E14" s="203" t="s">
        <v>177</v>
      </c>
      <c r="F14" s="203" t="s">
        <v>214</v>
      </c>
      <c r="G14" s="203" t="s">
        <v>232</v>
      </c>
      <c r="H14" s="203" t="s">
        <v>233</v>
      </c>
      <c r="I14" s="218">
        <v>17.32</v>
      </c>
      <c r="J14" s="218">
        <v>17.32</v>
      </c>
      <c r="K14" s="218"/>
      <c r="L14" s="218"/>
      <c r="M14" s="218"/>
      <c r="N14" s="218">
        <v>17.32</v>
      </c>
      <c r="O14" s="218"/>
      <c r="P14" s="217"/>
      <c r="Q14" s="217"/>
      <c r="R14" s="217"/>
      <c r="S14" s="217"/>
      <c r="T14" s="217"/>
      <c r="U14" s="217"/>
      <c r="V14" s="217"/>
      <c r="W14" s="217"/>
      <c r="X14" s="217"/>
      <c r="Y14" s="217"/>
    </row>
    <row r="15" s="2" customFormat="1" ht="20.25" customHeight="1" spans="1:25">
      <c r="A15" s="203" t="s">
        <v>211</v>
      </c>
      <c r="B15" s="203" t="s">
        <v>75</v>
      </c>
      <c r="C15" s="203" t="s">
        <v>234</v>
      </c>
      <c r="D15" s="203" t="s">
        <v>235</v>
      </c>
      <c r="E15" s="203" t="s">
        <v>177</v>
      </c>
      <c r="F15" s="203" t="s">
        <v>214</v>
      </c>
      <c r="G15" s="203" t="s">
        <v>236</v>
      </c>
      <c r="H15" s="203" t="s">
        <v>237</v>
      </c>
      <c r="I15" s="218">
        <v>71.51</v>
      </c>
      <c r="J15" s="218">
        <v>71.51</v>
      </c>
      <c r="K15" s="218"/>
      <c r="L15" s="218"/>
      <c r="M15" s="218"/>
      <c r="N15" s="218">
        <v>71.51</v>
      </c>
      <c r="O15" s="218"/>
      <c r="P15" s="217"/>
      <c r="Q15" s="217"/>
      <c r="R15" s="217"/>
      <c r="S15" s="217"/>
      <c r="T15" s="217"/>
      <c r="U15" s="217"/>
      <c r="V15" s="217"/>
      <c r="W15" s="217"/>
      <c r="X15" s="217"/>
      <c r="Y15" s="217"/>
    </row>
    <row r="16" s="2" customFormat="1" ht="20.25" customHeight="1" spans="1:25">
      <c r="A16" s="203" t="s">
        <v>211</v>
      </c>
      <c r="B16" s="203" t="s">
        <v>75</v>
      </c>
      <c r="C16" s="203" t="s">
        <v>238</v>
      </c>
      <c r="D16" s="203" t="s">
        <v>239</v>
      </c>
      <c r="E16" s="203" t="s">
        <v>120</v>
      </c>
      <c r="F16" s="203" t="s">
        <v>240</v>
      </c>
      <c r="G16" s="203" t="s">
        <v>241</v>
      </c>
      <c r="H16" s="203" t="s">
        <v>242</v>
      </c>
      <c r="I16" s="218">
        <v>1.1</v>
      </c>
      <c r="J16" s="218">
        <v>1.1</v>
      </c>
      <c r="K16" s="218"/>
      <c r="L16" s="218"/>
      <c r="M16" s="218"/>
      <c r="N16" s="218">
        <v>1.1</v>
      </c>
      <c r="O16" s="218"/>
      <c r="P16" s="217"/>
      <c r="Q16" s="217"/>
      <c r="R16" s="217"/>
      <c r="S16" s="217"/>
      <c r="T16" s="217"/>
      <c r="U16" s="217"/>
      <c r="V16" s="217"/>
      <c r="W16" s="217"/>
      <c r="X16" s="217"/>
      <c r="Y16" s="217"/>
    </row>
    <row r="17" s="2" customFormat="1" ht="20.25" customHeight="1" spans="1:25">
      <c r="A17" s="203" t="s">
        <v>211</v>
      </c>
      <c r="B17" s="203" t="s">
        <v>75</v>
      </c>
      <c r="C17" s="203" t="s">
        <v>238</v>
      </c>
      <c r="D17" s="203" t="s">
        <v>239</v>
      </c>
      <c r="E17" s="203" t="s">
        <v>120</v>
      </c>
      <c r="F17" s="203" t="s">
        <v>240</v>
      </c>
      <c r="G17" s="203" t="s">
        <v>241</v>
      </c>
      <c r="H17" s="203" t="s">
        <v>242</v>
      </c>
      <c r="I17" s="218">
        <v>0.25</v>
      </c>
      <c r="J17" s="218">
        <v>0.25</v>
      </c>
      <c r="K17" s="218"/>
      <c r="L17" s="218"/>
      <c r="M17" s="218"/>
      <c r="N17" s="218">
        <v>0.25</v>
      </c>
      <c r="O17" s="218"/>
      <c r="P17" s="217"/>
      <c r="Q17" s="217"/>
      <c r="R17" s="217"/>
      <c r="S17" s="217"/>
      <c r="T17" s="217"/>
      <c r="U17" s="217"/>
      <c r="V17" s="217"/>
      <c r="W17" s="217"/>
      <c r="X17" s="217"/>
      <c r="Y17" s="217"/>
    </row>
    <row r="18" s="2" customFormat="1" ht="20.25" customHeight="1" spans="1:25">
      <c r="A18" s="203" t="s">
        <v>211</v>
      </c>
      <c r="B18" s="203" t="s">
        <v>75</v>
      </c>
      <c r="C18" s="203" t="s">
        <v>238</v>
      </c>
      <c r="D18" s="203" t="s">
        <v>239</v>
      </c>
      <c r="E18" s="203" t="s">
        <v>120</v>
      </c>
      <c r="F18" s="203" t="s">
        <v>240</v>
      </c>
      <c r="G18" s="203" t="s">
        <v>241</v>
      </c>
      <c r="H18" s="203" t="s">
        <v>242</v>
      </c>
      <c r="I18" s="218">
        <v>9.59</v>
      </c>
      <c r="J18" s="218">
        <v>9.59</v>
      </c>
      <c r="K18" s="218"/>
      <c r="L18" s="218"/>
      <c r="M18" s="218"/>
      <c r="N18" s="218">
        <v>9.59</v>
      </c>
      <c r="O18" s="218"/>
      <c r="P18" s="217"/>
      <c r="Q18" s="217"/>
      <c r="R18" s="217"/>
      <c r="S18" s="217"/>
      <c r="T18" s="217"/>
      <c r="U18" s="217"/>
      <c r="V18" s="217"/>
      <c r="W18" s="217"/>
      <c r="X18" s="217"/>
      <c r="Y18" s="217"/>
    </row>
    <row r="19" s="2" customFormat="1" ht="20.25" customHeight="1" spans="1:25">
      <c r="A19" s="203" t="s">
        <v>211</v>
      </c>
      <c r="B19" s="203" t="s">
        <v>75</v>
      </c>
      <c r="C19" s="203" t="s">
        <v>238</v>
      </c>
      <c r="D19" s="203" t="s">
        <v>239</v>
      </c>
      <c r="E19" s="203" t="s">
        <v>122</v>
      </c>
      <c r="F19" s="203" t="s">
        <v>243</v>
      </c>
      <c r="G19" s="203" t="s">
        <v>244</v>
      </c>
      <c r="H19" s="203" t="s">
        <v>245</v>
      </c>
      <c r="I19" s="218">
        <v>6.15</v>
      </c>
      <c r="J19" s="218">
        <v>6.15</v>
      </c>
      <c r="K19" s="218"/>
      <c r="L19" s="218"/>
      <c r="M19" s="218"/>
      <c r="N19" s="218">
        <v>6.15</v>
      </c>
      <c r="O19" s="218"/>
      <c r="P19" s="217"/>
      <c r="Q19" s="217"/>
      <c r="R19" s="217"/>
      <c r="S19" s="217"/>
      <c r="T19" s="217"/>
      <c r="U19" s="217"/>
      <c r="V19" s="217"/>
      <c r="W19" s="217"/>
      <c r="X19" s="217"/>
      <c r="Y19" s="217"/>
    </row>
    <row r="20" s="2" customFormat="1" ht="20.25" customHeight="1" spans="1:25">
      <c r="A20" s="203" t="s">
        <v>211</v>
      </c>
      <c r="B20" s="203" t="s">
        <v>75</v>
      </c>
      <c r="C20" s="203" t="s">
        <v>238</v>
      </c>
      <c r="D20" s="203" t="s">
        <v>239</v>
      </c>
      <c r="E20" s="203" t="s">
        <v>124</v>
      </c>
      <c r="F20" s="203" t="s">
        <v>246</v>
      </c>
      <c r="G20" s="203" t="s">
        <v>247</v>
      </c>
      <c r="H20" s="203" t="s">
        <v>248</v>
      </c>
      <c r="I20" s="218">
        <v>0.55</v>
      </c>
      <c r="J20" s="218">
        <v>0.55</v>
      </c>
      <c r="K20" s="218"/>
      <c r="L20" s="218"/>
      <c r="M20" s="218"/>
      <c r="N20" s="218">
        <v>0.55</v>
      </c>
      <c r="O20" s="218"/>
      <c r="P20" s="217"/>
      <c r="Q20" s="217"/>
      <c r="R20" s="217"/>
      <c r="S20" s="217"/>
      <c r="T20" s="217"/>
      <c r="U20" s="217"/>
      <c r="V20" s="217"/>
      <c r="W20" s="217"/>
      <c r="X20" s="217"/>
      <c r="Y20" s="217"/>
    </row>
    <row r="21" s="2" customFormat="1" ht="20.25" customHeight="1" spans="1:25">
      <c r="A21" s="203" t="s">
        <v>211</v>
      </c>
      <c r="B21" s="203" t="s">
        <v>75</v>
      </c>
      <c r="C21" s="203" t="s">
        <v>249</v>
      </c>
      <c r="D21" s="203" t="s">
        <v>250</v>
      </c>
      <c r="E21" s="203" t="s">
        <v>177</v>
      </c>
      <c r="F21" s="203" t="s">
        <v>214</v>
      </c>
      <c r="G21" s="203" t="s">
        <v>232</v>
      </c>
      <c r="H21" s="203" t="s">
        <v>233</v>
      </c>
      <c r="I21" s="218">
        <v>3.56</v>
      </c>
      <c r="J21" s="218">
        <v>3.56</v>
      </c>
      <c r="K21" s="218"/>
      <c r="L21" s="218"/>
      <c r="M21" s="218"/>
      <c r="N21" s="218">
        <v>3.56</v>
      </c>
      <c r="O21" s="218"/>
      <c r="P21" s="217"/>
      <c r="Q21" s="217"/>
      <c r="R21" s="217"/>
      <c r="S21" s="217"/>
      <c r="T21" s="217"/>
      <c r="U21" s="217"/>
      <c r="V21" s="217"/>
      <c r="W21" s="217"/>
      <c r="X21" s="217"/>
      <c r="Y21" s="217"/>
    </row>
    <row r="22" s="2" customFormat="1" ht="20.25" customHeight="1" spans="1:25">
      <c r="A22" s="203" t="s">
        <v>211</v>
      </c>
      <c r="B22" s="203" t="s">
        <v>75</v>
      </c>
      <c r="C22" s="203" t="s">
        <v>251</v>
      </c>
      <c r="D22" s="203" t="s">
        <v>252</v>
      </c>
      <c r="E22" s="203" t="s">
        <v>124</v>
      </c>
      <c r="F22" s="203" t="s">
        <v>246</v>
      </c>
      <c r="G22" s="203" t="s">
        <v>247</v>
      </c>
      <c r="H22" s="203" t="s">
        <v>248</v>
      </c>
      <c r="I22" s="218">
        <v>0.25</v>
      </c>
      <c r="J22" s="218">
        <v>0.25</v>
      </c>
      <c r="K22" s="218"/>
      <c r="L22" s="218"/>
      <c r="M22" s="218"/>
      <c r="N22" s="218">
        <v>0.25</v>
      </c>
      <c r="O22" s="218"/>
      <c r="P22" s="217"/>
      <c r="Q22" s="217"/>
      <c r="R22" s="217"/>
      <c r="S22" s="217"/>
      <c r="T22" s="217"/>
      <c r="U22" s="217"/>
      <c r="V22" s="217"/>
      <c r="W22" s="217"/>
      <c r="X22" s="217"/>
      <c r="Y22" s="217"/>
    </row>
    <row r="23" s="2" customFormat="1" ht="20.25" customHeight="1" spans="1:25">
      <c r="A23" s="203" t="s">
        <v>211</v>
      </c>
      <c r="B23" s="203" t="s">
        <v>75</v>
      </c>
      <c r="C23" s="203" t="s">
        <v>253</v>
      </c>
      <c r="D23" s="203" t="s">
        <v>254</v>
      </c>
      <c r="E23" s="203" t="s">
        <v>110</v>
      </c>
      <c r="F23" s="203" t="s">
        <v>255</v>
      </c>
      <c r="G23" s="203" t="s">
        <v>247</v>
      </c>
      <c r="H23" s="203" t="s">
        <v>248</v>
      </c>
      <c r="I23" s="218">
        <v>0.25</v>
      </c>
      <c r="J23" s="218">
        <v>0.25</v>
      </c>
      <c r="K23" s="218"/>
      <c r="L23" s="218"/>
      <c r="M23" s="218"/>
      <c r="N23" s="218">
        <v>0.25</v>
      </c>
      <c r="O23" s="218"/>
      <c r="P23" s="217"/>
      <c r="Q23" s="217"/>
      <c r="R23" s="217"/>
      <c r="S23" s="217"/>
      <c r="T23" s="217"/>
      <c r="U23" s="217"/>
      <c r="V23" s="217"/>
      <c r="W23" s="217"/>
      <c r="X23" s="217"/>
      <c r="Y23" s="217"/>
    </row>
    <row r="24" s="2" customFormat="1" ht="20.25" customHeight="1" spans="1:25">
      <c r="A24" s="203" t="s">
        <v>211</v>
      </c>
      <c r="B24" s="203" t="s">
        <v>75</v>
      </c>
      <c r="C24" s="203" t="s">
        <v>256</v>
      </c>
      <c r="D24" s="203" t="s">
        <v>257</v>
      </c>
      <c r="E24" s="203" t="s">
        <v>122</v>
      </c>
      <c r="F24" s="203" t="s">
        <v>243</v>
      </c>
      <c r="G24" s="203" t="s">
        <v>244</v>
      </c>
      <c r="H24" s="203" t="s">
        <v>245</v>
      </c>
      <c r="I24" s="218">
        <v>0.93</v>
      </c>
      <c r="J24" s="218">
        <v>0.93</v>
      </c>
      <c r="K24" s="218"/>
      <c r="L24" s="218"/>
      <c r="M24" s="218"/>
      <c r="N24" s="218">
        <v>0.93</v>
      </c>
      <c r="O24" s="218"/>
      <c r="P24" s="217"/>
      <c r="Q24" s="217"/>
      <c r="R24" s="217"/>
      <c r="S24" s="217"/>
      <c r="T24" s="217"/>
      <c r="U24" s="217"/>
      <c r="V24" s="217"/>
      <c r="W24" s="217"/>
      <c r="X24" s="217"/>
      <c r="Y24" s="217"/>
    </row>
    <row r="25" s="2" customFormat="1" ht="20.25" customHeight="1" spans="1:25">
      <c r="A25" s="203" t="s">
        <v>211</v>
      </c>
      <c r="B25" s="203" t="s">
        <v>75</v>
      </c>
      <c r="C25" s="203" t="s">
        <v>256</v>
      </c>
      <c r="D25" s="203" t="s">
        <v>257</v>
      </c>
      <c r="E25" s="203" t="s">
        <v>124</v>
      </c>
      <c r="F25" s="203" t="s">
        <v>246</v>
      </c>
      <c r="G25" s="203" t="s">
        <v>247</v>
      </c>
      <c r="H25" s="203" t="s">
        <v>248</v>
      </c>
      <c r="I25" s="218">
        <v>0.1</v>
      </c>
      <c r="J25" s="218">
        <v>0.1</v>
      </c>
      <c r="K25" s="218"/>
      <c r="L25" s="218"/>
      <c r="M25" s="218"/>
      <c r="N25" s="218">
        <v>0.1</v>
      </c>
      <c r="O25" s="218"/>
      <c r="P25" s="217"/>
      <c r="Q25" s="217"/>
      <c r="R25" s="217"/>
      <c r="S25" s="217"/>
      <c r="T25" s="217"/>
      <c r="U25" s="217"/>
      <c r="V25" s="217"/>
      <c r="W25" s="217"/>
      <c r="X25" s="217"/>
      <c r="Y25" s="217"/>
    </row>
    <row r="26" s="2" customFormat="1" ht="20.25" customHeight="1" spans="1:25">
      <c r="A26" s="203" t="s">
        <v>211</v>
      </c>
      <c r="B26" s="203" t="s">
        <v>75</v>
      </c>
      <c r="C26" s="203" t="s">
        <v>258</v>
      </c>
      <c r="D26" s="203" t="s">
        <v>259</v>
      </c>
      <c r="E26" s="203" t="s">
        <v>106</v>
      </c>
      <c r="F26" s="203" t="s">
        <v>260</v>
      </c>
      <c r="G26" s="203" t="s">
        <v>261</v>
      </c>
      <c r="H26" s="203" t="s">
        <v>262</v>
      </c>
      <c r="I26" s="218">
        <v>22.14</v>
      </c>
      <c r="J26" s="218">
        <v>22.14</v>
      </c>
      <c r="K26" s="218"/>
      <c r="L26" s="218"/>
      <c r="M26" s="218"/>
      <c r="N26" s="218">
        <v>22.14</v>
      </c>
      <c r="O26" s="218"/>
      <c r="P26" s="217"/>
      <c r="Q26" s="217"/>
      <c r="R26" s="217"/>
      <c r="S26" s="217"/>
      <c r="T26" s="217"/>
      <c r="U26" s="217"/>
      <c r="V26" s="217"/>
      <c r="W26" s="217"/>
      <c r="X26" s="217"/>
      <c r="Y26" s="217"/>
    </row>
    <row r="27" ht="17.25" customHeight="1" spans="1:25">
      <c r="A27" s="35" t="s">
        <v>179</v>
      </c>
      <c r="B27" s="36"/>
      <c r="C27" s="204"/>
      <c r="D27" s="204"/>
      <c r="E27" s="204"/>
      <c r="F27" s="204"/>
      <c r="G27" s="204"/>
      <c r="H27" s="205"/>
      <c r="I27" s="219">
        <f>SUM(I9:I26)</f>
        <v>204.94</v>
      </c>
      <c r="J27" s="219">
        <f>SUM(J9:J26)</f>
        <v>204.94</v>
      </c>
      <c r="K27" s="196"/>
      <c r="L27" s="196"/>
      <c r="M27" s="196"/>
      <c r="N27" s="220">
        <f>SUM(N9:N26)</f>
        <v>204.94</v>
      </c>
      <c r="O27" s="196"/>
      <c r="P27" s="219"/>
      <c r="Q27" s="219"/>
      <c r="R27" s="219"/>
      <c r="S27" s="219"/>
      <c r="T27" s="219"/>
      <c r="U27" s="219"/>
      <c r="V27" s="219"/>
      <c r="W27" s="219"/>
      <c r="X27" s="219"/>
      <c r="Y27" s="21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topLeftCell="D1" workbookViewId="0">
      <selection activeCell="C21" sqref="C21"/>
    </sheetView>
  </sheetViews>
  <sheetFormatPr defaultColWidth="9.14285714285714" defaultRowHeight="14.25" customHeight="1"/>
  <cols>
    <col min="1" max="1" width="10.2857142857143" style="2" customWidth="1"/>
    <col min="2" max="2" width="13.4285714285714" style="2" customWidth="1"/>
    <col min="3" max="3" width="32.8571428571429" style="2" customWidth="1"/>
    <col min="4" max="4" width="23.8571428571429" style="2" customWidth="1"/>
    <col min="5" max="5" width="11.1428571428571" style="2" customWidth="1"/>
    <col min="6" max="6" width="17.7142857142857" style="2" customWidth="1"/>
    <col min="7" max="7" width="9.85714285714286" style="2" customWidth="1"/>
    <col min="8" max="8" width="17.7142857142857" style="2" customWidth="1"/>
    <col min="9" max="13" width="20" style="2" customWidth="1"/>
    <col min="14" max="14" width="12.2857142857143" style="2" customWidth="1"/>
    <col min="15" max="15" width="12.7142857142857" style="2" customWidth="1"/>
    <col min="16" max="16" width="11.1428571428571" style="2" customWidth="1"/>
    <col min="17" max="21" width="19.8571428571429" style="2" customWidth="1"/>
    <col min="22" max="22" width="20" style="2" customWidth="1"/>
    <col min="23" max="23" width="19.8571428571429" style="2" customWidth="1"/>
    <col min="24" max="16384" width="9.14285714285714" style="2" customWidth="1"/>
  </cols>
  <sheetData>
    <row r="1" ht="13.5" customHeight="1" spans="2:23">
      <c r="B1" s="189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U1" s="189"/>
      <c r="W1" s="197" t="s">
        <v>263</v>
      </c>
    </row>
    <row r="2" ht="46.5" customHeight="1" spans="1:23">
      <c r="A2" s="6" t="s">
        <v>264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U3" s="189"/>
      <c r="W3" s="136" t="s">
        <v>3</v>
      </c>
    </row>
    <row r="4" ht="21.75" customHeight="1" spans="1:23">
      <c r="A4" s="11" t="s">
        <v>265</v>
      </c>
      <c r="B4" s="12" t="s">
        <v>193</v>
      </c>
      <c r="C4" s="11" t="s">
        <v>194</v>
      </c>
      <c r="D4" s="11" t="s">
        <v>266</v>
      </c>
      <c r="E4" s="12" t="s">
        <v>195</v>
      </c>
      <c r="F4" s="12" t="s">
        <v>196</v>
      </c>
      <c r="G4" s="12" t="s">
        <v>267</v>
      </c>
      <c r="H4" s="12" t="s">
        <v>268</v>
      </c>
      <c r="I4" s="30" t="s">
        <v>60</v>
      </c>
      <c r="J4" s="13" t="s">
        <v>269</v>
      </c>
      <c r="K4" s="14"/>
      <c r="L4" s="14"/>
      <c r="M4" s="15"/>
      <c r="N4" s="13" t="s">
        <v>202</v>
      </c>
      <c r="O4" s="14"/>
      <c r="P4" s="15"/>
      <c r="Q4" s="12" t="s">
        <v>66</v>
      </c>
      <c r="R4" s="13" t="s">
        <v>67</v>
      </c>
      <c r="S4" s="14"/>
      <c r="T4" s="14"/>
      <c r="U4" s="14"/>
      <c r="V4" s="14"/>
      <c r="W4" s="15"/>
    </row>
    <row r="5" ht="21.75" customHeight="1" spans="1:23">
      <c r="A5" s="16"/>
      <c r="B5" s="31"/>
      <c r="C5" s="16"/>
      <c r="D5" s="16"/>
      <c r="E5" s="17"/>
      <c r="F5" s="17"/>
      <c r="G5" s="17"/>
      <c r="H5" s="17"/>
      <c r="I5" s="31"/>
      <c r="J5" s="191" t="s">
        <v>63</v>
      </c>
      <c r="K5" s="192"/>
      <c r="L5" s="12" t="s">
        <v>64</v>
      </c>
      <c r="M5" s="12" t="s">
        <v>65</v>
      </c>
      <c r="N5" s="12" t="s">
        <v>63</v>
      </c>
      <c r="O5" s="12" t="s">
        <v>64</v>
      </c>
      <c r="P5" s="12" t="s">
        <v>65</v>
      </c>
      <c r="Q5" s="17"/>
      <c r="R5" s="12" t="s">
        <v>62</v>
      </c>
      <c r="S5" s="12" t="s">
        <v>69</v>
      </c>
      <c r="T5" s="12" t="s">
        <v>209</v>
      </c>
      <c r="U5" s="12" t="s">
        <v>71</v>
      </c>
      <c r="V5" s="12" t="s">
        <v>72</v>
      </c>
      <c r="W5" s="12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93" t="s">
        <v>62</v>
      </c>
      <c r="K6" s="194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9"/>
      <c r="B7" s="21"/>
      <c r="C7" s="19"/>
      <c r="D7" s="19"/>
      <c r="E7" s="20"/>
      <c r="F7" s="20"/>
      <c r="G7" s="20"/>
      <c r="H7" s="20"/>
      <c r="I7" s="21"/>
      <c r="J7" s="78" t="s">
        <v>62</v>
      </c>
      <c r="K7" s="78" t="s">
        <v>270</v>
      </c>
      <c r="L7" s="20"/>
      <c r="M7" s="20"/>
      <c r="N7" s="20"/>
      <c r="O7" s="20"/>
      <c r="P7" s="20"/>
      <c r="Q7" s="20"/>
      <c r="R7" s="20"/>
      <c r="S7" s="20"/>
      <c r="T7" s="20"/>
      <c r="U7" s="21"/>
      <c r="V7" s="20"/>
      <c r="W7" s="20"/>
    </row>
    <row r="8" ht="15" customHeight="1" spans="1:23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2">
        <v>21</v>
      </c>
      <c r="V8" s="38">
        <v>22</v>
      </c>
      <c r="W8" s="38">
        <v>23</v>
      </c>
    </row>
    <row r="9" ht="21.75" customHeight="1" spans="1:23">
      <c r="A9" s="80" t="s">
        <v>271</v>
      </c>
      <c r="B9" s="277" t="s">
        <v>272</v>
      </c>
      <c r="C9" s="80" t="s">
        <v>273</v>
      </c>
      <c r="D9" s="190" t="s">
        <v>75</v>
      </c>
      <c r="E9" s="80">
        <v>2100408</v>
      </c>
      <c r="F9" s="190" t="s">
        <v>274</v>
      </c>
      <c r="G9" s="80">
        <v>30201</v>
      </c>
      <c r="H9" s="80" t="s">
        <v>229</v>
      </c>
      <c r="I9" s="195">
        <v>15.36</v>
      </c>
      <c r="J9" s="195">
        <v>15.36</v>
      </c>
      <c r="K9" s="196">
        <v>15.36</v>
      </c>
      <c r="L9" s="195" t="s">
        <v>167</v>
      </c>
      <c r="M9" s="195" t="s">
        <v>167</v>
      </c>
      <c r="N9" s="195" t="s">
        <v>167</v>
      </c>
      <c r="O9" s="195" t="s">
        <v>167</v>
      </c>
      <c r="P9" s="195" t="s">
        <v>167</v>
      </c>
      <c r="Q9" s="195" t="s">
        <v>167</v>
      </c>
      <c r="R9" s="195" t="s">
        <v>167</v>
      </c>
      <c r="S9" s="195" t="s">
        <v>167</v>
      </c>
      <c r="T9" s="195" t="s">
        <v>167</v>
      </c>
      <c r="U9" s="195" t="s">
        <v>167</v>
      </c>
      <c r="V9" s="195" t="s">
        <v>167</v>
      </c>
      <c r="W9" s="195" t="s">
        <v>167</v>
      </c>
    </row>
    <row r="10" ht="18.75" customHeight="1" spans="1:23">
      <c r="A10" s="35" t="s">
        <v>179</v>
      </c>
      <c r="B10" s="36"/>
      <c r="C10" s="36"/>
      <c r="D10" s="36"/>
      <c r="E10" s="36"/>
      <c r="F10" s="36"/>
      <c r="G10" s="36"/>
      <c r="H10" s="37"/>
      <c r="I10" s="196">
        <v>15.36</v>
      </c>
      <c r="J10" s="196">
        <v>15.36</v>
      </c>
      <c r="K10" s="196">
        <v>15.36</v>
      </c>
      <c r="L10" s="196" t="s">
        <v>167</v>
      </c>
      <c r="M10" s="196" t="s">
        <v>167</v>
      </c>
      <c r="N10" s="196" t="s">
        <v>167</v>
      </c>
      <c r="O10" s="196" t="s">
        <v>167</v>
      </c>
      <c r="P10" s="196" t="s">
        <v>167</v>
      </c>
      <c r="Q10" s="196" t="s">
        <v>167</v>
      </c>
      <c r="R10" s="196" t="s">
        <v>167</v>
      </c>
      <c r="S10" s="196" t="s">
        <v>167</v>
      </c>
      <c r="T10" s="196" t="s">
        <v>167</v>
      </c>
      <c r="U10" s="196" t="s">
        <v>167</v>
      </c>
      <c r="V10" s="196" t="s">
        <v>167</v>
      </c>
      <c r="W10" s="196" t="s">
        <v>167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workbookViewId="0">
      <selection activeCell="A6" sqref="A6:A12"/>
    </sheetView>
  </sheetViews>
  <sheetFormatPr defaultColWidth="9.15238095238095" defaultRowHeight="12" customHeight="1"/>
  <cols>
    <col min="1" max="1" width="30.2761904761905" style="157" customWidth="1"/>
    <col min="2" max="2" width="30.2761904761905" style="39" customWidth="1"/>
    <col min="3" max="6" width="30.2761904761905" style="157" customWidth="1"/>
    <col min="7" max="7" width="11.2761904761905" style="39" customWidth="1"/>
    <col min="8" max="8" width="13.152380952381" style="157" customWidth="1"/>
    <col min="9" max="10" width="12.4285714285714" style="39" customWidth="1"/>
    <col min="11" max="11" width="17.847619047619" style="157" customWidth="1"/>
    <col min="12" max="12" width="9.15238095238095" style="39" customWidth="1"/>
    <col min="13" max="16384" width="9.15238095238095" style="39"/>
  </cols>
  <sheetData>
    <row r="1" s="39" customFormat="1" ht="15" customHeight="1" spans="1:11">
      <c r="A1" s="157"/>
      <c r="C1" s="157"/>
      <c r="D1" s="157"/>
      <c r="E1" s="157"/>
      <c r="F1" s="157"/>
      <c r="H1" s="157"/>
      <c r="K1" s="182" t="s">
        <v>275</v>
      </c>
    </row>
    <row r="2" s="39" customFormat="1" ht="28.5" customHeight="1" spans="1:11">
      <c r="A2" s="158" t="s">
        <v>276</v>
      </c>
      <c r="B2" s="159"/>
      <c r="C2" s="160"/>
      <c r="D2" s="160"/>
      <c r="E2" s="160"/>
      <c r="F2" s="160"/>
      <c r="G2" s="159"/>
      <c r="H2" s="160"/>
      <c r="I2" s="159"/>
      <c r="J2" s="159"/>
      <c r="K2" s="160"/>
    </row>
    <row r="3" s="39" customFormat="1" ht="17.25" customHeight="1" spans="1:11">
      <c r="A3" s="161" t="s">
        <v>2</v>
      </c>
      <c r="B3" s="162"/>
      <c r="C3" s="157"/>
      <c r="D3" s="157"/>
      <c r="E3" s="157"/>
      <c r="F3" s="157"/>
      <c r="H3" s="157"/>
      <c r="K3" s="157"/>
    </row>
    <row r="4" s="39" customFormat="1" ht="44.25" customHeight="1" spans="1:11">
      <c r="A4" s="163" t="s">
        <v>277</v>
      </c>
      <c r="B4" s="164" t="s">
        <v>193</v>
      </c>
      <c r="C4" s="163" t="s">
        <v>278</v>
      </c>
      <c r="D4" s="163" t="s">
        <v>279</v>
      </c>
      <c r="E4" s="163" t="s">
        <v>280</v>
      </c>
      <c r="F4" s="163" t="s">
        <v>281</v>
      </c>
      <c r="G4" s="164" t="s">
        <v>282</v>
      </c>
      <c r="H4" s="163" t="s">
        <v>283</v>
      </c>
      <c r="I4" s="164" t="s">
        <v>284</v>
      </c>
      <c r="J4" s="164" t="s">
        <v>285</v>
      </c>
      <c r="K4" s="163" t="s">
        <v>286</v>
      </c>
    </row>
    <row r="5" s="39" customFormat="1" ht="14.25" customHeight="1" spans="1:11">
      <c r="A5" s="165">
        <v>1</v>
      </c>
      <c r="B5" s="164">
        <v>2</v>
      </c>
      <c r="C5" s="163">
        <v>3</v>
      </c>
      <c r="D5" s="163">
        <v>4</v>
      </c>
      <c r="E5" s="163">
        <v>5</v>
      </c>
      <c r="F5" s="163">
        <v>6</v>
      </c>
      <c r="G5" s="164">
        <v>7</v>
      </c>
      <c r="H5" s="163">
        <v>8</v>
      </c>
      <c r="I5" s="164">
        <v>9</v>
      </c>
      <c r="J5" s="164">
        <v>10</v>
      </c>
      <c r="K5" s="165">
        <v>11</v>
      </c>
    </row>
    <row r="6" s="1" customFormat="1" ht="27" customHeight="1" spans="1:23">
      <c r="A6" s="166" t="s">
        <v>287</v>
      </c>
      <c r="B6" s="167"/>
      <c r="C6" s="168"/>
      <c r="D6" s="168"/>
      <c r="E6" s="168"/>
      <c r="F6" s="168"/>
      <c r="G6" s="168"/>
      <c r="H6" s="168"/>
      <c r="I6" s="183"/>
      <c r="J6" s="184"/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</row>
    <row r="7" s="1" customFormat="1" ht="27" customHeight="1" spans="1:23">
      <c r="A7" s="166"/>
      <c r="B7" s="278" t="s">
        <v>272</v>
      </c>
      <c r="C7" s="170" t="s">
        <v>288</v>
      </c>
      <c r="D7" s="171" t="s">
        <v>289</v>
      </c>
      <c r="E7" s="171" t="s">
        <v>290</v>
      </c>
      <c r="F7" s="172" t="s">
        <v>291</v>
      </c>
      <c r="G7" s="171" t="s">
        <v>292</v>
      </c>
      <c r="H7" s="172" t="s">
        <v>293</v>
      </c>
      <c r="I7" s="171" t="s">
        <v>294</v>
      </c>
      <c r="J7" s="187" t="s">
        <v>295</v>
      </c>
      <c r="K7" s="188" t="s">
        <v>296</v>
      </c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</row>
    <row r="8" s="1" customFormat="1" ht="27" customHeight="1" spans="1:23">
      <c r="A8" s="166"/>
      <c r="B8" s="173"/>
      <c r="C8" s="174"/>
      <c r="D8" s="171" t="s">
        <v>297</v>
      </c>
      <c r="E8" s="171" t="s">
        <v>298</v>
      </c>
      <c r="F8" s="172" t="s">
        <v>299</v>
      </c>
      <c r="G8" s="171" t="s">
        <v>292</v>
      </c>
      <c r="H8" s="172" t="s">
        <v>300</v>
      </c>
      <c r="I8" s="171" t="s">
        <v>294</v>
      </c>
      <c r="J8" s="187" t="s">
        <v>301</v>
      </c>
      <c r="K8" s="188" t="s">
        <v>300</v>
      </c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</row>
    <row r="9" s="1" customFormat="1" ht="21" customHeight="1" spans="1:23">
      <c r="A9" s="166"/>
      <c r="B9" s="175"/>
      <c r="C9" s="176"/>
      <c r="D9" s="171" t="s">
        <v>302</v>
      </c>
      <c r="E9" s="171" t="s">
        <v>303</v>
      </c>
      <c r="F9" s="172" t="s">
        <v>303</v>
      </c>
      <c r="G9" s="171" t="s">
        <v>304</v>
      </c>
      <c r="H9" s="172" t="s">
        <v>305</v>
      </c>
      <c r="I9" s="171" t="s">
        <v>294</v>
      </c>
      <c r="J9" s="187" t="s">
        <v>295</v>
      </c>
      <c r="K9" s="188" t="s">
        <v>306</v>
      </c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</row>
    <row r="10" s="1" customFormat="1" ht="27" hidden="1" customHeight="1" spans="1:23">
      <c r="A10" s="166"/>
      <c r="B10" s="177"/>
      <c r="C10" s="178"/>
      <c r="D10" s="171"/>
      <c r="E10" s="171"/>
      <c r="F10" s="172"/>
      <c r="G10" s="171"/>
      <c r="H10" s="172"/>
      <c r="I10" s="171"/>
      <c r="J10" s="187"/>
      <c r="K10" s="188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</row>
    <row r="11" s="1" customFormat="1" ht="27" hidden="1" customHeight="1" spans="1:23">
      <c r="A11" s="166"/>
      <c r="B11" s="173"/>
      <c r="C11" s="179"/>
      <c r="D11" s="171"/>
      <c r="E11" s="171"/>
      <c r="F11" s="172"/>
      <c r="G11" s="171"/>
      <c r="H11" s="172"/>
      <c r="I11" s="171"/>
      <c r="J11" s="187"/>
      <c r="K11" s="188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</row>
    <row r="12" s="1" customFormat="1" ht="27" hidden="1" customHeight="1" spans="1:23">
      <c r="A12" s="166"/>
      <c r="B12" s="175"/>
      <c r="C12" s="180"/>
      <c r="D12" s="171"/>
      <c r="E12" s="171"/>
      <c r="F12" s="172"/>
      <c r="G12" s="171"/>
      <c r="H12" s="172"/>
      <c r="I12" s="171"/>
      <c r="J12" s="187"/>
      <c r="K12" s="188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</row>
    <row r="13" s="39" customFormat="1" customHeight="1" spans="1:11">
      <c r="A13" s="157"/>
      <c r="C13" s="157"/>
      <c r="D13" s="157"/>
      <c r="E13" s="157"/>
      <c r="F13" s="157"/>
      <c r="H13" s="157"/>
      <c r="K13" s="157"/>
    </row>
    <row r="14" s="39" customFormat="1" ht="23" customHeight="1" spans="1:1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</sheetData>
  <mergeCells count="7">
    <mergeCell ref="A2:K2"/>
    <mergeCell ref="A3:I3"/>
    <mergeCell ref="A6:A12"/>
    <mergeCell ref="B7:B9"/>
    <mergeCell ref="B10:B12"/>
    <mergeCell ref="C7:C9"/>
    <mergeCell ref="C10:C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</vt:lpstr>
      <vt:lpstr>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2024-03-11T01:45:00Z</dcterms:created>
  <dcterms:modified xsi:type="dcterms:W3CDTF">2024-10-28T01:13:12Z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716F0331B70645119040AFBFC5676D3F_12</vt:lpwstr>
  </property>
</Properties>
</file>