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00" firstSheet="11" activeTab="14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政府购买服务预算表" sheetId="12" r:id="rId12"/>
    <sheet name="对下转移支付预算表09-1" sheetId="13" r:id="rId13"/>
    <sheet name="对下转移支付绩效目标表09-2" sheetId="14" r:id="rId14"/>
    <sheet name="新增资产配置表" sheetId="15" r:id="rId15"/>
  </sheets>
  <definedNames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<sst xmlns="http://schemas.openxmlformats.org/spreadsheetml/2006/main" count="828" uniqueCount="366">
  <si>
    <t>预算01-1表</t>
  </si>
  <si>
    <t>财务收支预算总表</t>
  </si>
  <si>
    <t>部门（单位）名称：中国共产党禄劝彝族苗族自治县委员会机构编制委员会办公室</t>
  </si>
  <si>
    <t>单位：万元</t>
  </si>
  <si>
    <t>收　　　　　　　　入</t>
  </si>
  <si>
    <t>支　　　　　　　　出</t>
  </si>
  <si>
    <t>项      目</t>
  </si>
  <si>
    <t>2023年预算数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</si>
  <si>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</si>
  <si>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</si>
  <si>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</si>
  <si>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</si>
  <si>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</si>
  <si>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</si>
  <si>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</si>
  <si>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</si>
  <si>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</si>
  <si>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</si>
  <si>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</si>
  <si>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</si>
  <si>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</si>
  <si>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</si>
  <si>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</si>
  <si>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</si>
  <si>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</si>
  <si>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</si>
  <si>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</si>
  <si>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5、非同级财政拨款</t>
  </si>
  <si>
    <t xml:space="preserve"> 十、节能环保支出</t>
  </si>
  <si>
    <t>6、其他收入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</si>
  <si>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</si>
  <si>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</si>
  <si>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</si>
  <si>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</si>
  <si>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</si>
  <si>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</si>
  <si>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</si>
  <si>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</si>
  <si>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</si>
  <si>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</si>
  <si>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</si>
  <si>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</si>
  <si>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</si>
  <si>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</si>
  <si>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</si>
  <si>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</si>
  <si>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</si>
  <si>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</si>
  <si>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</si>
  <si>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</si>
  <si>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</si>
  <si>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</si>
  <si>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</si>
  <si>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</si>
  <si>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</si>
  <si>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</si>
  <si>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</si>
  <si>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</si>
  <si>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</si>
  <si>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</si>
  <si>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</si>
  <si>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</si>
  <si>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</si>
  <si>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</si>
  <si>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</si>
  <si>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</si>
  <si>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</si>
  <si>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</si>
  <si>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</si>
  <si>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</si>
  <si>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263</t>
  </si>
  <si>
    <t>中国共产党禄劝彝族苗族自治县委员会机构编制委员会办公室</t>
  </si>
  <si>
    <t>263001</t>
  </si>
  <si>
    <t xml:space="preserve">  中国共产党禄劝彝族苗族自治县委员会机构编制委员会办公室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</si>
  <si>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</si>
  <si>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</si>
  <si>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</si>
  <si>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</si>
  <si>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</si>
  <si>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</si>
  <si>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</si>
  <si>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</si>
  <si>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</si>
  <si>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</si>
  <si>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</si>
  <si>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</si>
  <si>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</si>
  <si>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</si>
  <si>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</si>
  <si>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201</t>
  </si>
  <si>
    <t>一般公共服务支出</t>
  </si>
  <si>
    <t>20131</t>
  </si>
  <si>
    <t xml:space="preserve">  党委办公厅（室）及相关机构事务</t>
  </si>
  <si>
    <t>2013101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</si>
  <si>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</si>
  <si>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</si>
  <si>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</si>
  <si>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</si>
  <si>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</si>
  <si>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</si>
  <si>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</si>
  <si>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</si>
  <si>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</si>
  <si>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</si>
  <si>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</si>
  <si>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</si>
  <si>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</si>
  <si>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</si>
  <si>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</si>
  <si>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</si>
  <si>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</si>
  <si>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</si>
  <si>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</si>
  <si>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</si>
  <si>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</si>
  <si>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</si>
  <si>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</si>
  <si>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</si>
  <si>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</si>
  <si>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</si>
  <si>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</si>
  <si>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</si>
  <si>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</si>
  <si>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</si>
  <si>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</si>
  <si>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</si>
  <si>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</si>
  <si>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</si>
  <si>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</si>
  <si>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</si>
  <si>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</si>
  <si>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</si>
  <si>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</si>
  <si>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</si>
  <si>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</si>
  <si>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</si>
  <si>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</si>
  <si>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</si>
  <si>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</si>
  <si>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</si>
  <si>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</si>
  <si>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</si>
  <si>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</si>
  <si>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</si>
  <si>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</si>
  <si>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</si>
  <si>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</si>
  <si>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</si>
  <si>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</si>
  <si>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</si>
  <si>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</si>
  <si>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</si>
  <si>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</si>
  <si>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</si>
  <si>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</si>
  <si>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</si>
  <si>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</si>
  <si>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</si>
  <si>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</si>
  <si>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</si>
  <si>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单位:万元</t>
  </si>
  <si>
    <t>部门预算支出功能分类科目</t>
  </si>
  <si>
    <t>人员经费</t>
  </si>
  <si>
    <t>公用经费</t>
  </si>
  <si>
    <t>4</t>
  </si>
  <si>
    <t>5</t>
  </si>
  <si>
    <t>6</t>
  </si>
  <si>
    <t>7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</si>
  <si>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</si>
  <si>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</si>
  <si>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</si>
  <si>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</si>
  <si>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</si>
  <si>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</si>
  <si>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</si>
  <si>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</si>
  <si>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</si>
  <si>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rFont val="宋体"/>
        <charset val="1"/>
      </rPr>
      <t>注：本单位</t>
    </r>
    <r>
      <rPr>
        <sz val="11"/>
        <rFont val="Microsoft Sans Serif"/>
        <charset val="1"/>
      </rPr>
      <t>2023</t>
    </r>
    <r>
      <rPr>
        <sz val="11"/>
        <rFont val="宋体"/>
        <charset val="1"/>
      </rPr>
      <t>年无“三公”经费支出预算，本表无数据。</t>
    </r>
  </si>
  <si>
    <t>预算04表</t>
  </si>
  <si>
    <t>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</si>
  <si>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</si>
  <si>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</si>
  <si>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</si>
  <si>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</si>
  <si>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</si>
  <si>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</si>
  <si>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</si>
  <si>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</si>
  <si>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</si>
  <si>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</si>
  <si>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</si>
  <si>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</si>
  <si>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</si>
  <si>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</si>
  <si>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</si>
  <si>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</si>
  <si>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</si>
  <si>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</si>
  <si>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</si>
  <si>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</si>
  <si>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530128210000000000582</t>
  </si>
  <si>
    <t>行政人员支出工资</t>
  </si>
  <si>
    <t>行政运行</t>
  </si>
  <si>
    <t>30101</t>
  </si>
  <si>
    <t>基本工资</t>
  </si>
  <si>
    <t>530128210000000000584</t>
  </si>
  <si>
    <t>住房公积金</t>
  </si>
  <si>
    <t>30113</t>
  </si>
  <si>
    <t>530128210000000000587</t>
  </si>
  <si>
    <t>公务交通补贴</t>
  </si>
  <si>
    <t>30239</t>
  </si>
  <si>
    <t>其他交通费用</t>
  </si>
  <si>
    <t>530128210000000000588</t>
  </si>
  <si>
    <t>工会经费</t>
  </si>
  <si>
    <t>30228</t>
  </si>
  <si>
    <t>530128210000000000589</t>
  </si>
  <si>
    <t>一般公用经费</t>
  </si>
  <si>
    <t>30201</t>
  </si>
  <si>
    <t>办公费</t>
  </si>
  <si>
    <t>30229</t>
  </si>
  <si>
    <t>福利费</t>
  </si>
  <si>
    <t>530128231100001393219</t>
  </si>
  <si>
    <t>公务员基础绩效奖</t>
  </si>
  <si>
    <t>30103</t>
  </si>
  <si>
    <t>奖金</t>
  </si>
  <si>
    <t>530128231100001393221</t>
  </si>
  <si>
    <t>行政年终一次性奖金</t>
  </si>
  <si>
    <t>530128231100001393227</t>
  </si>
  <si>
    <t>养老保险缴费</t>
  </si>
  <si>
    <t>机关事业单位基本养老保险缴费支出</t>
  </si>
  <si>
    <t>30108</t>
  </si>
  <si>
    <t>机关事业单位基本养老保险缴费</t>
  </si>
  <si>
    <t>530128231100001393244</t>
  </si>
  <si>
    <t>行政人员支出津贴</t>
  </si>
  <si>
    <t>30102</t>
  </si>
  <si>
    <t>津贴补贴</t>
  </si>
  <si>
    <t>530128231100001393246</t>
  </si>
  <si>
    <t>工伤保险</t>
  </si>
  <si>
    <t>其他行政事业单位医疗支出</t>
  </si>
  <si>
    <t>30112</t>
  </si>
  <si>
    <t>其他社会保障缴费</t>
  </si>
  <si>
    <t>530128231100001393248</t>
  </si>
  <si>
    <t>医疗保险缴费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</si>
  <si>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</si>
  <si>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</si>
  <si>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</si>
  <si>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</si>
  <si>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</si>
  <si>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</si>
  <si>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530128231100001393268</t>
  </si>
  <si>
    <t>遗属补助</t>
  </si>
  <si>
    <t>死亡抚恤</t>
  </si>
  <si>
    <t>30305</t>
  </si>
  <si>
    <t>生活补助</t>
  </si>
  <si>
    <t>530128231100001489108</t>
  </si>
  <si>
    <t>职业年金缴费</t>
  </si>
  <si>
    <t>机关事业单位职业年金缴费支出</t>
  </si>
  <si>
    <t>30109</t>
  </si>
  <si>
    <t>预算05-1表</t>
  </si>
  <si>
    <t>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</si>
  <si>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</si>
  <si>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</si>
  <si>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</si>
  <si>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</si>
  <si>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</si>
  <si>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</si>
  <si>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</si>
  <si>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530128231100001280588</t>
  </si>
  <si>
    <t>专项业务经费</t>
  </si>
  <si>
    <t>30227</t>
  </si>
  <si>
    <t>委托业务费</t>
  </si>
  <si>
    <t>预算05-2表</t>
  </si>
  <si>
    <t>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</si>
  <si>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</si>
  <si>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</si>
  <si>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</si>
  <si>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</si>
  <si>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</si>
  <si>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</si>
  <si>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</si>
  <si>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</si>
  <si>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</si>
  <si>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</si>
  <si>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专项业务经费</t>
  </si>
  <si>
    <t>目标一：根据县委、县政府工作安排部署，完成重点领域机构编制保障。
目标二：按全县“十四五”规划年度目标完成各项任务；
目标三：抓好基层党建；
目标四：完成机构编制基础性工作任务。</t>
  </si>
  <si>
    <t xml:space="preserve">      产出指标</t>
  </si>
  <si>
    <t>数量指标</t>
  </si>
  <si>
    <t>政策宣传次数</t>
  </si>
  <si>
    <t>&gt;=</t>
  </si>
  <si>
    <t>次</t>
  </si>
  <si>
    <t>定量指标</t>
  </si>
  <si>
    <t>反映补助政策的宣传力度情况。即通过门户网站、报刊、通信、电视、户外广告等对补助政策进行宣传的次数。</t>
  </si>
  <si>
    <t>质量指标</t>
  </si>
  <si>
    <t>补助事项公示度</t>
  </si>
  <si>
    <t>反映补助事项在特定办事大厅、官网、媒体或其他渠道按规定进行公示的情况。
补助事项公示度=按规定公布事项/按规定应公布事项*100%</t>
  </si>
  <si>
    <t>时效指标</t>
  </si>
  <si>
    <t>发放及时率</t>
  </si>
  <si>
    <t>100%</t>
  </si>
  <si>
    <t>%</t>
  </si>
  <si>
    <t>反映发放单位及时发放补助资金的情况。
发放及时率=在时限内发放资金/应发放资金*100%</t>
  </si>
  <si>
    <t xml:space="preserve">      效益指标</t>
  </si>
  <si>
    <t>经济效益指标</t>
  </si>
  <si>
    <t>资金使用效益</t>
  </si>
  <si>
    <t>=</t>
  </si>
  <si>
    <t>对财政一般预算资金的使用效益</t>
  </si>
  <si>
    <t xml:space="preserve">      满意度指标</t>
  </si>
  <si>
    <t>服务对象满意度指标</t>
  </si>
  <si>
    <t>使用人员满意度</t>
  </si>
  <si>
    <t>反映驻村工作队员对部门执行政策的满意度</t>
  </si>
  <si>
    <t>预算06表</t>
  </si>
  <si>
    <t>政府性基金预算支出预算表</t>
  </si>
  <si>
    <t>单位名称：中国共产党禄劝彝族苗族自治县委员会机构编制委员会办公室</t>
  </si>
  <si>
    <t>本年政府性基金预算支出</t>
  </si>
  <si>
    <t>注：本单位2023年无政府性基金支出预算，本表无数据。</t>
  </si>
  <si>
    <t>预算07表</t>
  </si>
  <si>
    <t>部门政府采购预算表</t>
  </si>
  <si>
    <t>采购目录</t>
  </si>
  <si>
    <t>采购品目</t>
  </si>
  <si>
    <t>计量
单位</t>
  </si>
  <si>
    <t>数量</t>
  </si>
  <si>
    <t>面向中小企业预留资金</t>
  </si>
  <si>
    <t>单位自筹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</si>
  <si>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</si>
  <si>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</si>
  <si>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</si>
  <si>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</si>
  <si>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</si>
  <si>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</si>
  <si>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</si>
  <si>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</si>
  <si>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</si>
  <si>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</si>
  <si>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</si>
  <si>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</si>
  <si>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</si>
  <si>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</si>
  <si>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</si>
  <si>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注：本单位2023年无政府采购预算，本表无数据。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</si>
  <si>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</si>
  <si>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</si>
  <si>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</si>
  <si>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</si>
  <si>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</si>
  <si>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</si>
  <si>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</si>
  <si>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</si>
  <si>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</si>
  <si>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</si>
  <si>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注：本单位2023年无政府购买服务预算，本表无数据。</t>
  </si>
  <si>
    <t>预算09-1表</t>
  </si>
  <si>
    <t>对下转移支付预算表</t>
  </si>
  <si>
    <t>单位名称（项目）</t>
  </si>
  <si>
    <t>注：本单位2023年无对下转移支付预算，本表无数据。</t>
  </si>
  <si>
    <t>预算09-2表</t>
  </si>
  <si>
    <t>对下转移支付绩效目标表</t>
  </si>
  <si>
    <t xml:space="preserve">预算10表
</t>
  </si>
  <si>
    <t>新增资产配置预算表</t>
  </si>
  <si>
    <t>单位：元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</si>
  <si>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</si>
  <si>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</si>
  <si>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</si>
  <si>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</si>
  <si>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</si>
  <si>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</si>
  <si>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</si>
  <si>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注：本单位2023年无新增资产配置预算，本表无数据。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</si>
</sst>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-0.00\ "/>
    <numFmt numFmtId="177" formatCode="0.00_ "/>
  </numFmts>
  <fonts count="38">
    <font>
      <sz val="9"/>
      <name val="宋体"/>
      <charset val="134"/>
    </font>
    <font>
      <sz val="11"/>
      <name val="Microsoft Sans Serif"/>
      <charset val="1"/>
    </font>
    <font>
      <sz val="9"/>
      <name val="宋体"/>
      <charset val="1"/>
    </font>
    <font>
      <sz val="9"/>
      <color rgb="FF000000"/>
      <name val="宋体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0"/>
      <name val="宋体"/>
      <charset val="1"/>
    </font>
    <font>
      <sz val="11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16"/>
      <color theme="1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11" borderId="20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4" borderId="16" applyNumberFormat="0" applyFon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37" fillId="3" borderId="20" applyNumberFormat="0" applyAlignment="0" applyProtection="0">
      <alignment vertical="center"/>
    </xf>
    <xf numFmtId="0" fontId="25" fillId="10" borderId="19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36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/>
    <xf numFmtId="0" fontId="5" fillId="2" borderId="0" xfId="49" applyFont="1" applyFill="1" applyBorder="1" applyAlignment="1" applyProtection="1">
      <alignment horizontal="center" vertical="center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6" fillId="2" borderId="0" xfId="49" applyFont="1" applyFill="1" applyBorder="1" applyAlignment="1" applyProtection="1">
      <alignment horizontal="right" vertical="center"/>
      <protection locked="0"/>
    </xf>
    <xf numFmtId="0" fontId="6" fillId="2" borderId="0" xfId="49" applyFont="1" applyFill="1" applyBorder="1" applyAlignment="1" applyProtection="1">
      <alignment horizontal="right" vertical="center" wrapText="1"/>
      <protection locked="0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6" fillId="2" borderId="1" xfId="49" applyFont="1" applyFill="1" applyBorder="1" applyAlignment="1" applyProtection="1">
      <alignment horizontal="center" vertical="center"/>
      <protection locked="0"/>
    </xf>
    <xf numFmtId="0" fontId="6" fillId="2" borderId="1" xfId="49" applyFont="1" applyFill="1" applyBorder="1" applyAlignment="1" applyProtection="1">
      <alignment horizontal="center" vertical="center" wrapText="1"/>
      <protection locked="0"/>
    </xf>
    <xf numFmtId="0" fontId="6" fillId="2" borderId="2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6" fillId="2" borderId="4" xfId="49" applyFont="1" applyFill="1" applyBorder="1" applyAlignment="1" applyProtection="1">
      <alignment horizontal="center" vertical="center" wrapText="1"/>
      <protection locked="0"/>
    </xf>
    <xf numFmtId="0" fontId="6" fillId="2" borderId="4" xfId="49" applyFont="1" applyFill="1" applyBorder="1" applyAlignment="1" applyProtection="1">
      <alignment horizontal="right" vertical="center"/>
      <protection locked="0"/>
    </xf>
    <xf numFmtId="0" fontId="6" fillId="2" borderId="4" xfId="49" applyFont="1" applyFill="1" applyBorder="1" applyAlignment="1" applyProtection="1">
      <alignment horizontal="right" vertical="center" wrapText="1"/>
      <protection locked="0"/>
    </xf>
    <xf numFmtId="0" fontId="6" fillId="2" borderId="5" xfId="49" applyFont="1" applyFill="1" applyBorder="1" applyAlignment="1" applyProtection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 wrapText="1"/>
    </xf>
    <xf numFmtId="0" fontId="2" fillId="0" borderId="7" xfId="49" applyFont="1" applyFill="1" applyBorder="1" applyAlignment="1" applyProtection="1">
      <alignment horizontal="center"/>
      <protection locked="0"/>
    </xf>
    <xf numFmtId="0" fontId="2" fillId="0" borderId="7" xfId="49" applyFont="1" applyFill="1" applyBorder="1" applyAlignment="1" applyProtection="1">
      <alignment horizontal="center" wrapText="1"/>
      <protection locked="0"/>
    </xf>
    <xf numFmtId="0" fontId="2" fillId="0" borderId="7" xfId="49" applyFont="1" applyFill="1" applyBorder="1" applyAlignment="1" applyProtection="1">
      <alignment horizontal="center" wrapText="1"/>
    </xf>
    <xf numFmtId="0" fontId="2" fillId="0" borderId="8" xfId="49" applyFont="1" applyFill="1" applyBorder="1" applyAlignment="1" applyProtection="1">
      <alignment horizontal="center" wrapText="1"/>
      <protection locked="0"/>
    </xf>
    <xf numFmtId="0" fontId="3" fillId="2" borderId="4" xfId="49" applyFont="1" applyFill="1" applyBorder="1" applyAlignment="1" applyProtection="1">
      <alignment horizontal="center" vertical="center" wrapText="1"/>
      <protection locked="0"/>
    </xf>
    <xf numFmtId="0" fontId="3" fillId="2" borderId="9" xfId="49" applyFont="1" applyFill="1" applyBorder="1" applyAlignment="1" applyProtection="1">
      <alignment horizontal="left" vertical="center" wrapText="1"/>
    </xf>
    <xf numFmtId="0" fontId="2" fillId="0" borderId="9" xfId="49" applyFont="1" applyFill="1" applyBorder="1" applyAlignment="1" applyProtection="1">
      <alignment horizontal="left" wrapText="1"/>
      <protection locked="0"/>
    </xf>
    <xf numFmtId="0" fontId="2" fillId="0" borderId="9" xfId="49" applyFont="1" applyFill="1" applyBorder="1" applyAlignment="1" applyProtection="1">
      <alignment horizontal="left" wrapText="1"/>
    </xf>
    <xf numFmtId="0" fontId="3" fillId="2" borderId="9" xfId="49" applyFont="1" applyFill="1" applyBorder="1" applyAlignment="1" applyProtection="1">
      <alignment horizontal="left" vertical="center" wrapText="1"/>
      <protection locked="0"/>
    </xf>
    <xf numFmtId="0" fontId="2" fillId="2" borderId="9" xfId="49" applyFont="1" applyFill="1" applyBorder="1" applyAlignment="1" applyProtection="1">
      <alignment horizontal="center" vertical="center" wrapText="1"/>
      <protection locked="0"/>
    </xf>
    <xf numFmtId="0" fontId="3" fillId="2" borderId="8" xfId="49" applyFont="1" applyFill="1" applyBorder="1" applyAlignment="1" applyProtection="1">
      <alignment horizontal="right" vertical="center"/>
      <protection locked="0"/>
    </xf>
    <xf numFmtId="0" fontId="3" fillId="0" borderId="8" xfId="49" applyFont="1" applyFill="1" applyBorder="1" applyAlignment="1" applyProtection="1">
      <alignment horizontal="right" vertical="center"/>
      <protection locked="0"/>
    </xf>
    <xf numFmtId="0" fontId="3" fillId="0" borderId="9" xfId="49" applyFont="1" applyFill="1" applyBorder="1" applyAlignment="1" applyProtection="1">
      <alignment horizontal="center" vertical="center"/>
    </xf>
    <xf numFmtId="0" fontId="2" fillId="0" borderId="9" xfId="49" applyFont="1" applyFill="1" applyBorder="1" applyAlignment="1" applyProtection="1">
      <alignment horizontal="left"/>
      <protection locked="0"/>
    </xf>
    <xf numFmtId="0" fontId="2" fillId="0" borderId="9" xfId="49" applyFont="1" applyFill="1" applyBorder="1" applyAlignment="1" applyProtection="1">
      <alignment horizontal="left"/>
    </xf>
    <xf numFmtId="0" fontId="3" fillId="2" borderId="9" xfId="49" applyFont="1" applyFill="1" applyBorder="1" applyAlignment="1" applyProtection="1">
      <alignment horizontal="right" vertical="center"/>
    </xf>
    <xf numFmtId="0" fontId="8" fillId="0" borderId="0" xfId="49" applyFont="1" applyFill="1" applyAlignment="1" applyProtection="1">
      <alignment horizontal="left"/>
    </xf>
    <xf numFmtId="0" fontId="7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8" xfId="49" applyFont="1" applyFill="1" applyBorder="1" applyAlignment="1" applyProtection="1">
      <alignment horizontal="center" wrapText="1"/>
    </xf>
    <xf numFmtId="0" fontId="7" fillId="0" borderId="0" xfId="49" applyFont="1" applyFill="1" applyBorder="1" applyAlignment="1" applyProtection="1">
      <alignment vertical="center"/>
    </xf>
    <xf numFmtId="0" fontId="9" fillId="0" borderId="0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1" fillId="0" borderId="10" xfId="49" applyFont="1" applyFill="1" applyBorder="1" applyAlignment="1" applyProtection="1">
      <alignment horizontal="center" vertical="center" wrapText="1"/>
    </xf>
    <xf numFmtId="0" fontId="11" fillId="0" borderId="10" xfId="49" applyFont="1" applyFill="1" applyBorder="1" applyAlignment="1" applyProtection="1">
      <alignment horizontal="center" vertical="center"/>
      <protection locked="0"/>
    </xf>
    <xf numFmtId="0" fontId="11" fillId="0" borderId="1" xfId="49" applyFont="1" applyFill="1" applyBorder="1" applyAlignment="1" applyProtection="1">
      <alignment horizontal="center" vertical="center" wrapText="1"/>
    </xf>
    <xf numFmtId="0" fontId="3" fillId="0" borderId="9" xfId="49" applyFont="1" applyFill="1" applyBorder="1" applyAlignment="1" applyProtection="1">
      <alignment horizontal="left" vertical="center" wrapText="1"/>
    </xf>
    <xf numFmtId="0" fontId="2" fillId="0" borderId="9" xfId="49" applyFont="1" applyFill="1" applyBorder="1" applyAlignment="1" applyProtection="1">
      <alignment vertical="center" wrapText="1"/>
    </xf>
    <xf numFmtId="0" fontId="2" fillId="0" borderId="5" xfId="49" applyFont="1" applyFill="1" applyBorder="1" applyAlignment="1" applyProtection="1">
      <alignment vertical="center" wrapText="1"/>
    </xf>
    <xf numFmtId="0" fontId="2" fillId="0" borderId="10" xfId="49" applyFont="1" applyFill="1" applyBorder="1" applyAlignment="1" applyProtection="1">
      <alignment vertical="center" wrapText="1"/>
    </xf>
    <xf numFmtId="0" fontId="3" fillId="0" borderId="10" xfId="49" applyFont="1" applyFill="1" applyBorder="1" applyAlignment="1" applyProtection="1">
      <alignment horizontal="center" vertical="center" wrapText="1"/>
    </xf>
    <xf numFmtId="0" fontId="3" fillId="2" borderId="10" xfId="49" applyFont="1" applyFill="1" applyBorder="1" applyAlignment="1" applyProtection="1">
      <alignment horizontal="center" vertical="center"/>
      <protection locked="0"/>
    </xf>
    <xf numFmtId="0" fontId="3" fillId="2" borderId="5" xfId="49" applyFont="1" applyFill="1" applyBorder="1" applyAlignment="1" applyProtection="1">
      <alignment horizontal="left" vertical="center" wrapText="1"/>
      <protection locked="0"/>
    </xf>
    <xf numFmtId="0" fontId="3" fillId="2" borderId="10" xfId="49" applyFont="1" applyFill="1" applyBorder="1" applyAlignment="1" applyProtection="1">
      <alignment horizontal="left" vertical="center" wrapText="1"/>
      <protection locked="0"/>
    </xf>
    <xf numFmtId="0" fontId="3" fillId="0" borderId="10" xfId="49" applyFont="1" applyFill="1" applyBorder="1" applyAlignment="1" applyProtection="1">
      <alignment horizontal="left" vertical="center" wrapText="1"/>
    </xf>
    <xf numFmtId="0" fontId="7" fillId="0" borderId="0" xfId="49" applyFont="1" applyFill="1" applyAlignment="1" applyProtection="1">
      <alignment horizontal="left" vertical="center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/>
    <xf numFmtId="0" fontId="6" fillId="0" borderId="0" xfId="49" applyFont="1" applyFill="1" applyBorder="1" applyAlignment="1" applyProtection="1"/>
    <xf numFmtId="0" fontId="9" fillId="0" borderId="0" xfId="49" applyFont="1" applyFill="1" applyBorder="1" applyAlignment="1" applyProtection="1">
      <alignment horizontal="center" vertical="center" wrapText="1"/>
    </xf>
    <xf numFmtId="0" fontId="11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11" fillId="2" borderId="1" xfId="49" applyFont="1" applyFill="1" applyBorder="1" applyAlignment="1" applyProtection="1">
      <alignment horizontal="center" vertical="center"/>
    </xf>
    <xf numFmtId="0" fontId="11" fillId="0" borderId="2" xfId="49" applyFont="1" applyFill="1" applyBorder="1" applyAlignment="1" applyProtection="1">
      <alignment horizontal="center" vertical="center"/>
    </xf>
    <xf numFmtId="0" fontId="11" fillId="0" borderId="3" xfId="49" applyFont="1" applyFill="1" applyBorder="1" applyAlignment="1" applyProtection="1">
      <alignment horizontal="center" vertical="center"/>
    </xf>
    <xf numFmtId="0" fontId="11" fillId="0" borderId="5" xfId="49" applyFont="1" applyFill="1" applyBorder="1" applyAlignment="1" applyProtection="1">
      <alignment horizontal="center" vertical="center"/>
    </xf>
    <xf numFmtId="0" fontId="11" fillId="0" borderId="6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8" xfId="49" applyFont="1" applyFill="1" applyBorder="1" applyAlignment="1" applyProtection="1">
      <alignment horizontal="center" vertical="center" wrapText="1"/>
    </xf>
    <xf numFmtId="0" fontId="7" fillId="0" borderId="9" xfId="49" applyFont="1" applyFill="1" applyBorder="1" applyAlignment="1" applyProtection="1">
      <alignment horizontal="center" vertical="center"/>
    </xf>
    <xf numFmtId="0" fontId="7" fillId="0" borderId="8" xfId="49" applyFont="1" applyFill="1" applyBorder="1" applyAlignment="1" applyProtection="1">
      <alignment horizontal="center" vertical="center"/>
    </xf>
    <xf numFmtId="0" fontId="2" fillId="0" borderId="9" xfId="49" applyFont="1" applyFill="1" applyBorder="1" applyAlignment="1" applyProtection="1">
      <alignment horizontal="right" vertical="center"/>
      <protection locked="0"/>
    </xf>
    <xf numFmtId="0" fontId="3" fillId="0" borderId="9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Alignment="1" applyProtection="1">
      <alignment horizontal="left"/>
    </xf>
    <xf numFmtId="0" fontId="6" fillId="0" borderId="0" xfId="49" applyFont="1" applyFill="1" applyBorder="1" applyAlignment="1" applyProtection="1">
      <alignment wrapText="1"/>
    </xf>
    <xf numFmtId="0" fontId="6" fillId="0" borderId="0" xfId="49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11" fillId="0" borderId="0" xfId="49" applyFont="1" applyFill="1" applyBorder="1" applyAlignment="1" applyProtection="1">
      <protection locked="0"/>
    </xf>
    <xf numFmtId="0" fontId="11" fillId="0" borderId="11" xfId="49" applyFont="1" applyFill="1" applyBorder="1" applyAlignment="1" applyProtection="1">
      <alignment horizontal="center" vertical="center"/>
      <protection locked="0"/>
    </xf>
    <xf numFmtId="0" fontId="11" fillId="0" borderId="11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7" xfId="49" applyFont="1" applyFill="1" applyBorder="1" applyAlignment="1" applyProtection="1">
      <alignment horizontal="center" vertical="center"/>
      <protection locked="0"/>
    </xf>
    <xf numFmtId="0" fontId="11" fillId="0" borderId="4" xfId="49" applyFont="1" applyFill="1" applyBorder="1" applyAlignment="1" applyProtection="1">
      <alignment horizontal="center" vertical="center" wrapText="1"/>
    </xf>
    <xf numFmtId="0" fontId="11" fillId="0" borderId="8" xfId="49" applyFont="1" applyFill="1" applyBorder="1" applyAlignment="1" applyProtection="1">
      <alignment horizontal="center" vertical="center"/>
      <protection locked="0"/>
    </xf>
    <xf numFmtId="0" fontId="3" fillId="0" borderId="9" xfId="49" applyFont="1" applyFill="1" applyBorder="1" applyAlignment="1" applyProtection="1">
      <alignment horizontal="left" vertical="center"/>
      <protection locked="0"/>
    </xf>
    <xf numFmtId="0" fontId="3" fillId="0" borderId="9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7" fillId="0" borderId="0" xfId="49" applyFont="1" applyFill="1" applyBorder="1" applyAlignment="1" applyProtection="1">
      <alignment wrapText="1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 wrapText="1"/>
    </xf>
    <xf numFmtId="0" fontId="11" fillId="0" borderId="3" xfId="49" applyFont="1" applyFill="1" applyBorder="1" applyAlignment="1" applyProtection="1">
      <alignment horizontal="center" vertical="center" wrapText="1"/>
      <protection locked="0"/>
    </xf>
    <xf numFmtId="0" fontId="8" fillId="0" borderId="7" xfId="49" applyFont="1" applyFill="1" applyBorder="1" applyAlignment="1" applyProtection="1">
      <alignment horizontal="center" vertical="center" wrapText="1"/>
      <protection locked="0"/>
    </xf>
    <xf numFmtId="0" fontId="11" fillId="0" borderId="12" xfId="49" applyFont="1" applyFill="1" applyBorder="1" applyAlignment="1" applyProtection="1">
      <alignment horizontal="center" vertical="center" wrapText="1"/>
    </xf>
    <xf numFmtId="0" fontId="11" fillId="0" borderId="8" xfId="49" applyFont="1" applyFill="1" applyBorder="1" applyAlignment="1" applyProtection="1">
      <alignment horizontal="center" vertical="center" wrapText="1"/>
      <protection locked="0"/>
    </xf>
    <xf numFmtId="0" fontId="11" fillId="0" borderId="4" xfId="49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 applyProtection="1">
      <alignment horizontal="right" vertical="center"/>
    </xf>
    <xf numFmtId="0" fontId="3" fillId="2" borderId="9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11" fillId="0" borderId="3" xfId="49" applyFont="1" applyFill="1" applyBorder="1" applyAlignment="1" applyProtection="1">
      <alignment horizontal="center" vertical="center"/>
      <protection locked="0"/>
    </xf>
    <xf numFmtId="0" fontId="11" fillId="0" borderId="5" xfId="49" applyFont="1" applyFill="1" applyBorder="1" applyAlignment="1" applyProtection="1">
      <alignment horizontal="center" vertical="center"/>
      <protection locked="0"/>
    </xf>
    <xf numFmtId="0" fontId="11" fillId="0" borderId="12" xfId="49" applyFont="1" applyFill="1" applyBorder="1" applyAlignment="1" applyProtection="1">
      <alignment horizontal="center" vertical="center"/>
      <protection locked="0"/>
    </xf>
    <xf numFmtId="0" fontId="8" fillId="0" borderId="12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11" fillId="0" borderId="0" xfId="49" applyFont="1" applyFill="1" applyBorder="1" applyAlignment="1" applyProtection="1"/>
    <xf numFmtId="3" fontId="6" fillId="0" borderId="6" xfId="49" applyNumberFormat="1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 applyProtection="1">
      <alignment horizontal="right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7" fillId="0" borderId="0" xfId="49" applyNumberFormat="1" applyFont="1" applyFill="1" applyBorder="1" applyAlignment="1" applyProtection="1"/>
    <xf numFmtId="0" fontId="12" fillId="0" borderId="0" xfId="49" applyFont="1" applyFill="1" applyBorder="1" applyAlignment="1" applyProtection="1">
      <alignment horizontal="right"/>
      <protection locked="0"/>
    </xf>
    <xf numFmtId="49" fontId="12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right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11" fillId="0" borderId="1" xfId="49" applyFont="1" applyFill="1" applyBorder="1" applyAlignment="1" applyProtection="1">
      <alignment horizontal="center" vertical="center"/>
      <protection locked="0"/>
    </xf>
    <xf numFmtId="49" fontId="1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1" fillId="0" borderId="6" xfId="49" applyFont="1" applyFill="1" applyBorder="1" applyAlignment="1" applyProtection="1">
      <alignment horizontal="center" vertical="center"/>
      <protection locked="0"/>
    </xf>
    <xf numFmtId="49" fontId="11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49" applyFont="1" applyFill="1" applyBorder="1" applyAlignment="1" applyProtection="1">
      <alignment horizontal="center" vertical="center"/>
    </xf>
    <xf numFmtId="49" fontId="11" fillId="0" borderId="10" xfId="49" applyNumberFormat="1" applyFont="1" applyFill="1" applyBorder="1" applyAlignment="1" applyProtection="1">
      <alignment horizontal="center" vertical="center"/>
      <protection locked="0"/>
    </xf>
    <xf numFmtId="0" fontId="11" fillId="0" borderId="10" xfId="49" applyFont="1" applyFill="1" applyBorder="1" applyAlignment="1" applyProtection="1">
      <alignment horizontal="center" vertical="center"/>
    </xf>
    <xf numFmtId="0" fontId="3" fillId="2" borderId="1" xfId="49" applyFont="1" applyFill="1" applyBorder="1" applyAlignment="1" applyProtection="1">
      <alignment horizontal="left" vertical="center" wrapText="1"/>
      <protection locked="0"/>
    </xf>
    <xf numFmtId="176" fontId="3" fillId="0" borderId="10" xfId="49" applyNumberFormat="1" applyFont="1" applyFill="1" applyBorder="1" applyAlignment="1" applyProtection="1">
      <alignment horizontal="right" vertical="center"/>
      <protection locked="0"/>
    </xf>
    <xf numFmtId="176" fontId="3" fillId="0" borderId="10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5" xfId="49" applyNumberFormat="1" applyFont="1" applyFill="1" applyBorder="1" applyAlignment="1" applyProtection="1">
      <alignment horizontal="right" vertical="center"/>
    </xf>
    <xf numFmtId="176" fontId="3" fillId="0" borderId="10" xfId="49" applyNumberFormat="1" applyFont="1" applyFill="1" applyBorder="1" applyAlignment="1" applyProtection="1">
      <alignment horizontal="right" vertical="center" wrapText="1"/>
    </xf>
    <xf numFmtId="0" fontId="7" fillId="0" borderId="9" xfId="49" applyFont="1" applyFill="1" applyBorder="1" applyAlignment="1" applyProtection="1">
      <alignment horizontal="center" vertical="center"/>
      <protection locked="0"/>
    </xf>
    <xf numFmtId="0" fontId="6" fillId="0" borderId="10" xfId="49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7" fillId="0" borderId="6" xfId="49" applyFont="1" applyFill="1" applyBorder="1" applyAlignment="1" applyProtection="1">
      <alignment vertical="center"/>
    </xf>
    <xf numFmtId="0" fontId="7" fillId="0" borderId="4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</xf>
    <xf numFmtId="49" fontId="6" fillId="0" borderId="0" xfId="49" applyNumberFormat="1" applyFont="1" applyFill="1" applyBorder="1" applyAlignment="1" applyProtection="1"/>
    <xf numFmtId="0" fontId="11" fillId="0" borderId="0" xfId="49" applyFont="1" applyFill="1" applyBorder="1" applyAlignment="1" applyProtection="1">
      <alignment horizontal="left" vertical="center"/>
    </xf>
    <xf numFmtId="0" fontId="11" fillId="0" borderId="1" xfId="49" applyFont="1" applyFill="1" applyBorder="1" applyAlignment="1" applyProtection="1">
      <alignment horizontal="center" vertical="center" wrapText="1"/>
      <protection locked="0"/>
    </xf>
    <xf numFmtId="0" fontId="11" fillId="0" borderId="6" xfId="49" applyFont="1" applyFill="1" applyBorder="1" applyAlignment="1" applyProtection="1">
      <alignment horizontal="center" vertical="center" wrapText="1"/>
      <protection locked="0"/>
    </xf>
    <xf numFmtId="0" fontId="11" fillId="2" borderId="4" xfId="49" applyFont="1" applyFill="1" applyBorder="1" applyAlignment="1" applyProtection="1">
      <alignment horizontal="center" vertical="center" wrapText="1"/>
      <protection locked="0"/>
    </xf>
    <xf numFmtId="0" fontId="7" fillId="0" borderId="10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3" fillId="2" borderId="5" xfId="49" applyFont="1" applyFill="1" applyBorder="1" applyAlignment="1" applyProtection="1">
      <alignment horizontal="left" vertical="center"/>
    </xf>
    <xf numFmtId="0" fontId="11" fillId="0" borderId="13" xfId="49" applyFont="1" applyFill="1" applyBorder="1" applyAlignment="1" applyProtection="1">
      <alignment horizontal="center" vertical="center"/>
    </xf>
    <xf numFmtId="0" fontId="11" fillId="0" borderId="11" xfId="49" applyFont="1" applyFill="1" applyBorder="1" applyAlignment="1" applyProtection="1">
      <alignment horizontal="center" vertical="center"/>
    </xf>
    <xf numFmtId="0" fontId="11" fillId="0" borderId="14" xfId="49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 applyProtection="1">
      <alignment horizontal="center" vertical="center"/>
    </xf>
    <xf numFmtId="4" fontId="3" fillId="0" borderId="10" xfId="49" applyNumberFormat="1" applyFont="1" applyFill="1" applyBorder="1" applyAlignment="1" applyProtection="1">
      <alignment horizontal="right" vertical="center"/>
    </xf>
    <xf numFmtId="0" fontId="3" fillId="0" borderId="10" xfId="49" applyFont="1" applyFill="1" applyBorder="1" applyAlignment="1" applyProtection="1">
      <alignment horizontal="right" vertical="center"/>
    </xf>
    <xf numFmtId="4" fontId="3" fillId="2" borderId="10" xfId="49" applyNumberFormat="1" applyFont="1" applyFill="1" applyBorder="1" applyAlignment="1" applyProtection="1">
      <alignment horizontal="right" vertical="center"/>
      <protection locked="0"/>
    </xf>
    <xf numFmtId="0" fontId="3" fillId="0" borderId="1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vertical="top"/>
      <protection locked="0"/>
    </xf>
    <xf numFmtId="49" fontId="6" fillId="0" borderId="0" xfId="49" applyNumberFormat="1" applyFont="1" applyFill="1" applyBorder="1" applyAlignment="1" applyProtection="1">
      <protection locked="0"/>
    </xf>
    <xf numFmtId="0" fontId="11" fillId="0" borderId="0" xfId="49" applyFont="1" applyFill="1" applyBorder="1" applyAlignment="1" applyProtection="1">
      <alignment horizontal="left" vertical="center"/>
      <protection locked="0"/>
    </xf>
    <xf numFmtId="0" fontId="11" fillId="0" borderId="4" xfId="49" applyFont="1" applyFill="1" applyBorder="1" applyAlignment="1" applyProtection="1">
      <alignment horizontal="center" vertical="center"/>
      <protection locked="0"/>
    </xf>
    <xf numFmtId="0" fontId="2" fillId="0" borderId="10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5" xfId="49" applyFont="1" applyFill="1" applyBorder="1" applyAlignment="1" applyProtection="1">
      <alignment horizontal="left" vertical="center"/>
      <protection locked="0"/>
    </xf>
    <xf numFmtId="0" fontId="11" fillId="0" borderId="2" xfId="49" applyFont="1" applyFill="1" applyBorder="1" applyAlignment="1" applyProtection="1">
      <alignment horizontal="center" vertical="center"/>
      <protection locked="0"/>
    </xf>
    <xf numFmtId="0" fontId="11" fillId="0" borderId="2" xfId="49" applyFont="1" applyFill="1" applyBorder="1" applyAlignment="1" applyProtection="1">
      <alignment horizontal="center" vertical="center" wrapText="1"/>
      <protection locked="0"/>
    </xf>
    <xf numFmtId="0" fontId="11" fillId="0" borderId="5" xfId="49" applyFont="1" applyFill="1" applyBorder="1" applyAlignment="1" applyProtection="1">
      <alignment horizontal="center" vertical="center" wrapText="1"/>
      <protection locked="0"/>
    </xf>
    <xf numFmtId="0" fontId="11" fillId="0" borderId="10" xfId="49" applyFont="1" applyFill="1" applyBorder="1" applyAlignment="1" applyProtection="1">
      <alignment horizontal="center" vertical="center" wrapText="1"/>
      <protection locked="0"/>
    </xf>
    <xf numFmtId="0" fontId="7" fillId="0" borderId="1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 wrapText="1"/>
    </xf>
    <xf numFmtId="0" fontId="14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</xf>
    <xf numFmtId="0" fontId="6" fillId="2" borderId="0" xfId="49" applyFont="1" applyFill="1" applyBorder="1" applyAlignment="1" applyProtection="1">
      <alignment horizontal="left" vertical="center" wrapText="1"/>
      <protection locked="0"/>
    </xf>
    <xf numFmtId="0" fontId="6" fillId="2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4" fillId="2" borderId="4" xfId="49" applyFont="1" applyFill="1" applyBorder="1" applyAlignment="1" applyProtection="1">
      <alignment vertical="top" wrapText="1"/>
      <protection locked="0"/>
    </xf>
    <xf numFmtId="0" fontId="6" fillId="2" borderId="10" xfId="49" applyFont="1" applyFill="1" applyBorder="1" applyAlignment="1" applyProtection="1">
      <alignment horizontal="center" vertical="center"/>
      <protection locked="0"/>
    </xf>
    <xf numFmtId="0" fontId="2" fillId="2" borderId="8" xfId="49" applyFont="1" applyFill="1" applyBorder="1" applyAlignment="1" applyProtection="1">
      <alignment horizontal="center" vertical="center" wrapText="1"/>
      <protection locked="0"/>
    </xf>
    <xf numFmtId="4" fontId="2" fillId="2" borderId="8" xfId="49" applyNumberFormat="1" applyFont="1" applyFill="1" applyBorder="1" applyAlignment="1" applyProtection="1">
      <alignment horizontal="right" vertical="top"/>
    </xf>
    <xf numFmtId="4" fontId="2" fillId="0" borderId="8" xfId="49" applyNumberFormat="1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/>
    <xf numFmtId="0" fontId="6" fillId="0" borderId="0" xfId="49" applyFont="1" applyFill="1" applyBorder="1" applyAlignment="1" applyProtection="1">
      <alignment horizontal="right" vertical="center"/>
    </xf>
    <xf numFmtId="49" fontId="11" fillId="0" borderId="2" xfId="49" applyNumberFormat="1" applyFont="1" applyFill="1" applyBorder="1" applyAlignment="1" applyProtection="1">
      <alignment horizontal="center" vertical="center" wrapText="1"/>
    </xf>
    <xf numFmtId="49" fontId="11" fillId="0" borderId="5" xfId="49" applyNumberFormat="1" applyFont="1" applyFill="1" applyBorder="1" applyAlignment="1" applyProtection="1">
      <alignment horizontal="center" vertical="center" wrapText="1"/>
    </xf>
    <xf numFmtId="49" fontId="11" fillId="0" borderId="10" xfId="49" applyNumberFormat="1" applyFont="1" applyFill="1" applyBorder="1" applyAlignment="1" applyProtection="1">
      <alignment horizontal="center" vertical="center"/>
    </xf>
    <xf numFmtId="0" fontId="3" fillId="0" borderId="10" xfId="49" applyFont="1" applyFill="1" applyBorder="1" applyAlignment="1" applyProtection="1">
      <alignment horizontal="center" vertical="center"/>
    </xf>
    <xf numFmtId="4" fontId="2" fillId="0" borderId="10" xfId="49" applyNumberFormat="1" applyFont="1" applyFill="1" applyBorder="1" applyAlignment="1" applyProtection="1">
      <alignment horizontal="right" vertical="center" wrapText="1"/>
      <protection locked="0"/>
    </xf>
    <xf numFmtId="4" fontId="2" fillId="0" borderId="10" xfId="49" applyNumberFormat="1" applyFont="1" applyFill="1" applyBorder="1" applyAlignment="1" applyProtection="1">
      <alignment horizontal="right" vertical="center" wrapText="1"/>
    </xf>
    <xf numFmtId="0" fontId="7" fillId="0" borderId="2" xfId="49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center" vertical="center"/>
    </xf>
    <xf numFmtId="0" fontId="15" fillId="2" borderId="0" xfId="49" applyFont="1" applyFill="1" applyBorder="1" applyAlignment="1" applyProtection="1">
      <alignment horizontal="left" vertical="center"/>
    </xf>
    <xf numFmtId="0" fontId="4" fillId="0" borderId="3" xfId="49" applyFont="1" applyFill="1" applyBorder="1" applyAlignment="1" applyProtection="1">
      <alignment vertical="top" wrapText="1"/>
      <protection locked="0"/>
    </xf>
    <xf numFmtId="0" fontId="4" fillId="0" borderId="5" xfId="49" applyFont="1" applyFill="1" applyBorder="1" applyAlignment="1" applyProtection="1">
      <alignment vertical="top" wrapText="1"/>
      <protection locked="0"/>
    </xf>
    <xf numFmtId="0" fontId="3" fillId="0" borderId="4" xfId="49" applyFont="1" applyFill="1" applyBorder="1" applyAlignment="1" applyProtection="1">
      <alignment vertical="center" wrapText="1"/>
      <protection locked="0"/>
    </xf>
    <xf numFmtId="4" fontId="3" fillId="0" borderId="4" xfId="49" applyNumberFormat="1" applyFont="1" applyFill="1" applyBorder="1" applyAlignment="1" applyProtection="1">
      <alignment horizontal="right" vertical="center"/>
      <protection locked="0"/>
    </xf>
    <xf numFmtId="0" fontId="2" fillId="0" borderId="4" xfId="49" applyFont="1" applyFill="1" applyBorder="1" applyAlignment="1" applyProtection="1">
      <alignment vertical="center" wrapText="1"/>
      <protection locked="0"/>
    </xf>
    <xf numFmtId="0" fontId="3" fillId="0" borderId="4" xfId="49" applyFont="1" applyFill="1" applyBorder="1" applyAlignment="1" applyProtection="1">
      <alignment horizontal="left" vertical="center"/>
    </xf>
    <xf numFmtId="4" fontId="3" fillId="0" borderId="4" xfId="49" applyNumberFormat="1" applyFont="1" applyFill="1" applyBorder="1" applyAlignment="1" applyProtection="1">
      <alignment horizontal="right" vertical="center"/>
    </xf>
    <xf numFmtId="0" fontId="2" fillId="0" borderId="4" xfId="49" applyFont="1" applyFill="1" applyBorder="1" applyAlignment="1" applyProtection="1">
      <alignment vertical="center" wrapText="1"/>
    </xf>
    <xf numFmtId="0" fontId="16" fillId="0" borderId="4" xfId="49" applyFont="1" applyFill="1" applyBorder="1" applyAlignment="1" applyProtection="1">
      <alignment horizontal="center" vertical="center"/>
    </xf>
    <xf numFmtId="0" fontId="16" fillId="0" borderId="4" xfId="49" applyFont="1" applyFill="1" applyBorder="1" applyAlignment="1" applyProtection="1">
      <alignment horizontal="right" vertical="center"/>
    </xf>
    <xf numFmtId="0" fontId="3" fillId="0" borderId="4" xfId="49" applyFont="1" applyFill="1" applyBorder="1" applyAlignment="1" applyProtection="1">
      <alignment horizontal="left" vertical="center" wrapText="1"/>
    </xf>
    <xf numFmtId="0" fontId="3" fillId="0" borderId="4" xfId="49" applyFont="1" applyFill="1" applyBorder="1" applyAlignment="1" applyProtection="1">
      <alignment horizontal="right" vertical="center"/>
    </xf>
    <xf numFmtId="0" fontId="16" fillId="0" borderId="4" xfId="49" applyFont="1" applyFill="1" applyBorder="1" applyAlignment="1" applyProtection="1">
      <alignment horizontal="center" vertical="center" wrapText="1"/>
      <protection locked="0"/>
    </xf>
    <xf numFmtId="4" fontId="16" fillId="0" borderId="4" xfId="49" applyNumberFormat="1" applyFont="1" applyFill="1" applyBorder="1" applyAlignment="1" applyProtection="1">
      <alignment horizontal="right" vertical="center"/>
      <protection locked="0"/>
    </xf>
    <xf numFmtId="0" fontId="11" fillId="2" borderId="13" xfId="49" applyFont="1" applyFill="1" applyBorder="1" applyAlignment="1" applyProtection="1">
      <alignment horizontal="center" vertical="center"/>
    </xf>
    <xf numFmtId="0" fontId="11" fillId="2" borderId="9" xfId="49" applyFont="1" applyFill="1" applyBorder="1" applyAlignment="1" applyProtection="1">
      <alignment horizontal="center" vertical="center"/>
    </xf>
    <xf numFmtId="0" fontId="11" fillId="0" borderId="9" xfId="49" applyFont="1" applyFill="1" applyBorder="1" applyAlignment="1" applyProtection="1">
      <alignment horizontal="center" vertical="center"/>
      <protection locked="0"/>
    </xf>
    <xf numFmtId="0" fontId="11" fillId="2" borderId="14" xfId="49" applyFont="1" applyFill="1" applyBorder="1" applyAlignment="1" applyProtection="1">
      <alignment horizontal="center" vertical="center" wrapText="1"/>
      <protection locked="0"/>
    </xf>
    <xf numFmtId="0" fontId="11" fillId="0" borderId="4" xfId="49" applyFont="1" applyFill="1" applyBorder="1" applyAlignment="1" applyProtection="1">
      <alignment horizontal="center" vertical="center" wrapText="1"/>
      <protection locked="0"/>
    </xf>
    <xf numFmtId="0" fontId="3" fillId="2" borderId="10" xfId="49" applyFont="1" applyFill="1" applyBorder="1" applyAlignment="1" applyProtection="1">
      <alignment horizontal="center" vertical="center" wrapText="1"/>
    </xf>
    <xf numFmtId="0" fontId="3" fillId="2" borderId="4" xfId="49" applyFont="1" applyFill="1" applyBorder="1" applyAlignment="1" applyProtection="1">
      <alignment horizontal="center" vertical="center" wrapText="1"/>
    </xf>
    <xf numFmtId="0" fontId="3" fillId="2" borderId="10" xfId="49" applyFont="1" applyFill="1" applyBorder="1" applyAlignment="1" applyProtection="1">
      <alignment horizontal="center" vertical="center" wrapText="1"/>
      <protection locked="0"/>
    </xf>
    <xf numFmtId="0" fontId="3" fillId="2" borderId="10" xfId="49" applyFont="1" applyFill="1" applyBorder="1" applyAlignment="1" applyProtection="1">
      <alignment horizontal="left" vertical="center" wrapText="1"/>
    </xf>
    <xf numFmtId="0" fontId="3" fillId="2" borderId="2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 wrapText="1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3" fillId="2" borderId="4" xfId="49" applyFont="1" applyFill="1" applyBorder="1" applyAlignment="1" applyProtection="1">
      <alignment horizontal="left" vertical="center"/>
    </xf>
    <xf numFmtId="0" fontId="3" fillId="2" borderId="8" xfId="49" applyFont="1" applyFill="1" applyBorder="1" applyAlignment="1" applyProtection="1">
      <alignment horizontal="left" vertical="center"/>
    </xf>
    <xf numFmtId="0" fontId="3" fillId="2" borderId="8" xfId="49" applyFont="1" applyFill="1" applyBorder="1" applyAlignment="1" applyProtection="1">
      <alignment horizontal="right" vertical="center"/>
    </xf>
    <xf numFmtId="0" fontId="3" fillId="2" borderId="10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center" vertical="center"/>
      <protection locked="0"/>
    </xf>
    <xf numFmtId="0" fontId="7" fillId="0" borderId="12" xfId="49" applyFont="1" applyFill="1" applyBorder="1" applyAlignment="1" applyProtection="1">
      <alignment horizontal="center" vertical="center" wrapText="1"/>
      <protection locked="0"/>
    </xf>
    <xf numFmtId="0" fontId="7" fillId="0" borderId="8" xfId="49" applyFont="1" applyFill="1" applyBorder="1" applyAlignment="1" applyProtection="1">
      <alignment horizontal="center" vertical="center" wrapText="1"/>
      <protection locked="0"/>
    </xf>
    <xf numFmtId="0" fontId="7" fillId="0" borderId="8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4" xfId="49" applyFont="1" applyFill="1" applyBorder="1" applyAlignment="1" applyProtection="1">
      <alignment vertical="center"/>
      <protection locked="0"/>
    </xf>
    <xf numFmtId="0" fontId="3" fillId="0" borderId="4" xfId="49" applyFont="1" applyFill="1" applyBorder="1" applyAlignment="1" applyProtection="1">
      <alignment horizontal="left" vertical="center" wrapText="1"/>
      <protection locked="0"/>
    </xf>
    <xf numFmtId="177" fontId="4" fillId="0" borderId="0" xfId="49" applyNumberFormat="1" applyFont="1" applyFill="1" applyBorder="1" applyAlignment="1" applyProtection="1"/>
    <xf numFmtId="0" fontId="17" fillId="0" borderId="0" xfId="0" applyFont="1" applyAlignment="1">
      <alignment horizontal="justify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topLeftCell="A19" workbookViewId="0">
      <selection activeCell="A38" sqref="A38"/>
    </sheetView>
  </sheetViews>
  <sheetFormatPr defaultColWidth="10" defaultRowHeight="12.75" customHeight="1" outlineLevelCol="3"/>
  <cols>
    <col min="1" max="4" width="47.8333333333333" style="5" customWidth="1"/>
    <col min="5" max="16384" width="10" style="2" customWidth="1"/>
  </cols>
  <sheetData>
    <row r="1" ht="15" customHeight="1" spans="1:4">
      <c r="A1" s="9"/>
      <c r="B1" s="9"/>
      <c r="C1" s="9"/>
      <c r="D1" s="3" t="s">
        <v>0</v>
      </c>
    </row>
    <row r="2" ht="41.25" customHeight="1" spans="1:1">
      <c r="A2" s="6" t="s">
        <v>1</v>
      </c>
    </row>
    <row r="3" ht="17.25" customHeight="1" spans="1:4">
      <c r="A3" s="7" t="s">
        <v>2</v>
      </c>
      <c r="B3" s="195"/>
      <c r="D3" s="231" t="s">
        <v>3</v>
      </c>
    </row>
    <row r="4" ht="23.25" customHeight="1" spans="1:4">
      <c r="A4" s="170" t="s">
        <v>4</v>
      </c>
      <c r="B4" s="196"/>
      <c r="C4" s="170" t="s">
        <v>5</v>
      </c>
      <c r="D4" s="197"/>
    </row>
    <row r="5" ht="24" customHeight="1" spans="1:4">
      <c r="A5" s="170" t="s">
        <v>6</v>
      </c>
      <c r="B5" s="170" t="s">
        <v>7</v>
      </c>
      <c r="C5" s="170" t="s">
        <v>8</v>
      </c>
      <c r="D5" s="172" t="s">
        <v>7</v>
      </c>
    </row>
    <row r="6" ht="17.25" customHeight="1" spans="1:4">
      <c r="A6" s="198" t="s">
        <v>9</v>
      </c>
      <c r="B6" s="199">
        <v>210.1</v>
      </c>
      <c r="C6" s="200" t="s">
        <v>10</v>
      </c>
      <c r="D6" s="199">
        <v>146.64</v>
      </c>
    </row>
    <row r="7" ht="17.25" customHeight="1" spans="1:4">
      <c r="A7" s="198" t="s">
        <v>11</v>
      </c>
      <c r="B7" s="199"/>
      <c r="C7" s="200" t="s">
        <v>12</v>
      </c>
      <c r="D7" s="199"/>
    </row>
    <row r="8" ht="17.25" customHeight="1" spans="1:4">
      <c r="A8" s="198" t="s">
        <v>13</v>
      </c>
      <c r="B8" s="199"/>
      <c r="C8" s="232" t="s">
        <v>14</v>
      </c>
      <c r="D8" s="199"/>
    </row>
    <row r="9" ht="17.25" customHeight="1" spans="1:4">
      <c r="A9" s="198" t="s">
        <v>15</v>
      </c>
      <c r="B9" s="199"/>
      <c r="C9" s="232" t="s">
        <v>16</v>
      </c>
      <c r="D9" s="199"/>
    </row>
    <row r="10" ht="17.25" customHeight="1" spans="1:4">
      <c r="A10" s="198" t="s">
        <v>17</v>
      </c>
      <c r="B10" s="199"/>
      <c r="C10" s="232" t="s">
        <v>18</v>
      </c>
      <c r="D10" s="199"/>
    </row>
    <row r="11" ht="17.25" customHeight="1" spans="1:4">
      <c r="A11" s="198" t="s">
        <v>19</v>
      </c>
      <c r="B11" s="199"/>
      <c r="C11" s="232" t="s">
        <v>20</v>
      </c>
      <c r="D11" s="199"/>
    </row>
    <row r="12" ht="17.25" customHeight="1" spans="1:4">
      <c r="A12" s="198" t="s">
        <v>21</v>
      </c>
      <c r="B12" s="199"/>
      <c r="C12" s="233" t="s">
        <v>22</v>
      </c>
      <c r="D12" s="199"/>
    </row>
    <row r="13" ht="17.25" customHeight="1" spans="1:4">
      <c r="A13" s="198" t="s">
        <v>23</v>
      </c>
      <c r="B13" s="199"/>
      <c r="C13" s="233" t="s">
        <v>24</v>
      </c>
      <c r="D13" s="199">
        <v>29.81</v>
      </c>
    </row>
    <row r="14" ht="17.25" customHeight="1" spans="1:4">
      <c r="A14" s="198" t="s">
        <v>25</v>
      </c>
      <c r="B14" s="199"/>
      <c r="C14" s="233" t="s">
        <v>26</v>
      </c>
      <c r="D14" s="199">
        <v>18.06</v>
      </c>
    </row>
    <row r="15" ht="17.25" customHeight="1" spans="1:4">
      <c r="A15" s="198" t="s">
        <v>27</v>
      </c>
      <c r="B15" s="199"/>
      <c r="C15" s="233" t="s">
        <v>28</v>
      </c>
      <c r="D15" s="199"/>
    </row>
    <row r="16" ht="17.25" customHeight="1" spans="1:4">
      <c r="A16" s="201" t="s">
        <v>29</v>
      </c>
      <c r="B16" s="199"/>
      <c r="C16" s="233" t="s">
        <v>30</v>
      </c>
      <c r="D16" s="202"/>
    </row>
    <row r="17" ht="17.25" customHeight="1" spans="1:4">
      <c r="A17" s="204"/>
      <c r="B17" s="205"/>
      <c r="C17" s="233" t="s">
        <v>31</v>
      </c>
      <c r="D17" s="202"/>
    </row>
    <row r="18" ht="17.25" customHeight="1" spans="1:4">
      <c r="A18" s="204"/>
      <c r="B18" s="205"/>
      <c r="C18" s="233" t="s">
        <v>32</v>
      </c>
      <c r="D18" s="202"/>
    </row>
    <row r="19" ht="17.25" customHeight="1" spans="1:4">
      <c r="A19" s="204"/>
      <c r="B19" s="205"/>
      <c r="C19" s="233" t="s">
        <v>33</v>
      </c>
      <c r="D19" s="202"/>
    </row>
    <row r="20" ht="17.25" customHeight="1" spans="1:4">
      <c r="A20" s="204"/>
      <c r="B20" s="205"/>
      <c r="C20" s="233" t="s">
        <v>34</v>
      </c>
      <c r="D20" s="202"/>
    </row>
    <row r="21" ht="17.25" customHeight="1" spans="1:4">
      <c r="A21" s="204"/>
      <c r="B21" s="205"/>
      <c r="C21" s="233" t="s">
        <v>35</v>
      </c>
      <c r="D21" s="202"/>
    </row>
    <row r="22" ht="17.25" customHeight="1" spans="1:4">
      <c r="A22" s="204"/>
      <c r="B22" s="205"/>
      <c r="C22" s="233" t="s">
        <v>36</v>
      </c>
      <c r="D22" s="202"/>
    </row>
    <row r="23" ht="17.25" customHeight="1" spans="1:4">
      <c r="A23" s="204"/>
      <c r="B23" s="205"/>
      <c r="C23" s="233" t="s">
        <v>37</v>
      </c>
      <c r="D23" s="202"/>
    </row>
    <row r="24" ht="17.25" customHeight="1" spans="1:4">
      <c r="A24" s="204"/>
      <c r="B24" s="205"/>
      <c r="C24" s="233" t="s">
        <v>38</v>
      </c>
      <c r="D24" s="202">
        <v>15.59</v>
      </c>
    </row>
    <row r="25" ht="17.25" customHeight="1" spans="1:4">
      <c r="A25" s="204"/>
      <c r="B25" s="205"/>
      <c r="C25" s="233" t="s">
        <v>39</v>
      </c>
      <c r="D25" s="202"/>
    </row>
    <row r="26" ht="17.25" customHeight="1" spans="1:4">
      <c r="A26" s="204"/>
      <c r="B26" s="205"/>
      <c r="C26" s="201" t="s">
        <v>40</v>
      </c>
      <c r="D26" s="202"/>
    </row>
    <row r="27" ht="17.25" customHeight="1" spans="1:4">
      <c r="A27" s="204"/>
      <c r="B27" s="205"/>
      <c r="C27" s="233" t="s">
        <v>41</v>
      </c>
      <c r="D27" s="202"/>
    </row>
    <row r="28" ht="16.5" customHeight="1" spans="1:4">
      <c r="A28" s="204"/>
      <c r="B28" s="205"/>
      <c r="C28" s="233" t="s">
        <v>42</v>
      </c>
      <c r="D28" s="202"/>
    </row>
    <row r="29" ht="16.5" customHeight="1" spans="1:4">
      <c r="A29" s="204"/>
      <c r="B29" s="205"/>
      <c r="C29" s="201" t="s">
        <v>43</v>
      </c>
      <c r="D29" s="202"/>
    </row>
    <row r="30" ht="17.25" customHeight="1" spans="1:4">
      <c r="A30" s="204"/>
      <c r="B30" s="205"/>
      <c r="C30" s="201" t="s">
        <v>44</v>
      </c>
      <c r="D30" s="202"/>
    </row>
    <row r="31" ht="17.25" customHeight="1" spans="1:4">
      <c r="A31" s="204"/>
      <c r="B31" s="205"/>
      <c r="C31" s="233" t="s">
        <v>45</v>
      </c>
      <c r="D31" s="202"/>
    </row>
    <row r="32" ht="16.5" customHeight="1" spans="1:4">
      <c r="A32" s="204" t="s">
        <v>46</v>
      </c>
      <c r="B32" s="199">
        <v>210.1</v>
      </c>
      <c r="C32" s="204" t="s">
        <v>47</v>
      </c>
      <c r="D32" s="209">
        <f>SUM(D6:D31)</f>
        <v>210.1</v>
      </c>
    </row>
    <row r="33" ht="16.5" customHeight="1" spans="1:4">
      <c r="A33" s="201" t="s">
        <v>48</v>
      </c>
      <c r="B33" s="202"/>
      <c r="C33" s="201" t="s">
        <v>49</v>
      </c>
      <c r="D33" s="205"/>
    </row>
    <row r="34" ht="16.5" customHeight="1" spans="1:4">
      <c r="A34" s="208" t="s">
        <v>50</v>
      </c>
      <c r="B34" s="199">
        <v>210.1</v>
      </c>
      <c r="C34" s="208" t="s">
        <v>51</v>
      </c>
      <c r="D34" s="209">
        <f>D32+D33</f>
        <v>210.1</v>
      </c>
    </row>
    <row r="35" customHeight="1" spans="2:2">
      <c r="B35" s="234"/>
    </row>
    <row r="36" customHeight="1" spans="2:2">
      <c r="B36" s="235"/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9" sqref="A8:C9"/>
    </sheetView>
  </sheetViews>
  <sheetFormatPr defaultColWidth="10.6666666666667" defaultRowHeight="14.25" customHeight="1" outlineLevelCol="5"/>
  <cols>
    <col min="1" max="1" width="37.5" style="58" customWidth="1"/>
    <col min="2" max="2" width="24.1666666666667" style="117" customWidth="1"/>
    <col min="3" max="3" width="37.5" style="58" customWidth="1"/>
    <col min="4" max="4" width="32.3333333333333" style="58" customWidth="1"/>
    <col min="5" max="6" width="42.8333333333333" style="58" customWidth="1"/>
    <col min="7" max="16384" width="10.6666666666667" style="58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6" t="s">
        <v>309</v>
      </c>
    </row>
    <row r="2" ht="42" customHeight="1" spans="1:6">
      <c r="A2" s="121" t="s">
        <v>310</v>
      </c>
      <c r="B2" s="121" t="s">
        <v>310</v>
      </c>
      <c r="C2" s="122"/>
      <c r="D2" s="123"/>
      <c r="E2" s="123"/>
      <c r="F2" s="123"/>
    </row>
    <row r="3" ht="13.5" customHeight="1" spans="1:6">
      <c r="A3" s="124" t="s">
        <v>2</v>
      </c>
      <c r="B3" s="124" t="s">
        <v>311</v>
      </c>
      <c r="C3" s="118"/>
      <c r="D3" s="120"/>
      <c r="E3" s="120"/>
      <c r="F3" s="116" t="s">
        <v>160</v>
      </c>
    </row>
    <row r="4" ht="19.5" customHeight="1" spans="1:6">
      <c r="A4" s="125" t="s">
        <v>181</v>
      </c>
      <c r="B4" s="126" t="s">
        <v>76</v>
      </c>
      <c r="C4" s="125" t="s">
        <v>77</v>
      </c>
      <c r="D4" s="64" t="s">
        <v>312</v>
      </c>
      <c r="E4" s="65"/>
      <c r="F4" s="66"/>
    </row>
    <row r="5" ht="18.75" customHeight="1" spans="1:6">
      <c r="A5" s="127"/>
      <c r="B5" s="128"/>
      <c r="C5" s="127"/>
      <c r="D5" s="129" t="s">
        <v>56</v>
      </c>
      <c r="E5" s="64" t="s">
        <v>78</v>
      </c>
      <c r="F5" s="129" t="s">
        <v>79</v>
      </c>
    </row>
    <row r="6" ht="18.75" customHeight="1" spans="1:6">
      <c r="A6" s="45">
        <v>1</v>
      </c>
      <c r="B6" s="130" t="s">
        <v>87</v>
      </c>
      <c r="C6" s="45">
        <v>3</v>
      </c>
      <c r="D6" s="131">
        <v>4</v>
      </c>
      <c r="E6" s="131">
        <v>5</v>
      </c>
      <c r="F6" s="131">
        <v>6</v>
      </c>
    </row>
    <row r="7" ht="21" customHeight="1" spans="1:6">
      <c r="A7" s="132" t="s">
        <v>282</v>
      </c>
      <c r="B7" s="132"/>
      <c r="C7" s="132"/>
      <c r="D7" s="133" t="s">
        <v>282</v>
      </c>
      <c r="E7" s="134" t="s">
        <v>282</v>
      </c>
      <c r="F7" s="134" t="s">
        <v>282</v>
      </c>
    </row>
    <row r="8" ht="21" customHeight="1" spans="1:6">
      <c r="A8" s="28"/>
      <c r="B8" s="28" t="s">
        <v>282</v>
      </c>
      <c r="C8" s="28" t="s">
        <v>282</v>
      </c>
      <c r="D8" s="135" t="s">
        <v>282</v>
      </c>
      <c r="E8" s="136" t="s">
        <v>282</v>
      </c>
      <c r="F8" s="136" t="s">
        <v>282</v>
      </c>
    </row>
    <row r="9" ht="18.75" customHeight="1" spans="1:6">
      <c r="A9" s="137" t="s">
        <v>168</v>
      </c>
      <c r="B9" s="137" t="s">
        <v>168</v>
      </c>
      <c r="C9" s="137" t="s">
        <v>168</v>
      </c>
      <c r="D9" s="135" t="s">
        <v>282</v>
      </c>
      <c r="E9" s="136" t="s">
        <v>282</v>
      </c>
      <c r="F9" s="136" t="s">
        <v>282</v>
      </c>
    </row>
    <row r="10" customHeight="1" spans="1:2">
      <c r="A10" s="74" t="s">
        <v>313</v>
      </c>
      <c r="B10" s="74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topLeftCell="M1" workbookViewId="0">
      <selection activeCell="Q10" sqref="Q10"/>
    </sheetView>
  </sheetViews>
  <sheetFormatPr defaultColWidth="10.6666666666667" defaultRowHeight="14.25" customHeight="1"/>
  <cols>
    <col min="1" max="1" width="38" style="58" customWidth="1"/>
    <col min="2" max="2" width="38" style="2" customWidth="1"/>
    <col min="3" max="3" width="48" style="2" customWidth="1"/>
    <col min="4" max="4" width="25.3333333333333" style="58" customWidth="1"/>
    <col min="5" max="5" width="41.1666666666667" style="58" customWidth="1"/>
    <col min="6" max="6" width="9" style="58" customWidth="1"/>
    <col min="7" max="7" width="13" style="58" customWidth="1"/>
    <col min="8" max="8" width="15.5" style="58" customWidth="1"/>
    <col min="9" max="12" width="23.3333333333333" style="58" customWidth="1"/>
    <col min="13" max="13" width="23.3333333333333" style="2" customWidth="1"/>
    <col min="14" max="15" width="23.3333333333333" style="58" customWidth="1"/>
    <col min="16" max="16" width="23.3333333333333" style="2" customWidth="1"/>
    <col min="17" max="17" width="23.3333333333333" style="58" customWidth="1"/>
    <col min="18" max="18" width="23.3333333333333" style="2" customWidth="1"/>
    <col min="19" max="20" width="23.1666666666667" style="2" customWidth="1"/>
    <col min="21" max="16384" width="10.6666666666667" style="2" customWidth="1"/>
  </cols>
  <sheetData>
    <row r="1" ht="15.75" customHeight="1" spans="1:20">
      <c r="A1" s="59"/>
      <c r="B1" s="76"/>
      <c r="C1" s="76"/>
      <c r="D1" s="59"/>
      <c r="E1" s="59"/>
      <c r="F1" s="59"/>
      <c r="G1" s="59"/>
      <c r="H1" s="59"/>
      <c r="I1" s="59"/>
      <c r="J1" s="59"/>
      <c r="K1" s="59"/>
      <c r="L1" s="59"/>
      <c r="R1" s="57"/>
      <c r="S1" s="57"/>
      <c r="T1" s="57" t="s">
        <v>314</v>
      </c>
    </row>
    <row r="2" ht="41.25" customHeight="1" spans="1:20">
      <c r="A2" s="60" t="s">
        <v>315</v>
      </c>
      <c r="B2" s="42"/>
      <c r="C2" s="42"/>
      <c r="D2" s="41"/>
      <c r="E2" s="41"/>
      <c r="F2" s="41"/>
      <c r="G2" s="41"/>
      <c r="H2" s="41"/>
      <c r="I2" s="41"/>
      <c r="J2" s="41"/>
      <c r="K2" s="41"/>
      <c r="L2" s="41"/>
      <c r="M2" s="42"/>
      <c r="N2" s="41"/>
      <c r="O2" s="41"/>
      <c r="P2" s="42"/>
      <c r="Q2" s="41"/>
      <c r="R2" s="42"/>
      <c r="S2" s="42"/>
      <c r="T2" s="42"/>
    </row>
    <row r="3" ht="18.75" customHeight="1" spans="1:20">
      <c r="A3" s="106" t="s">
        <v>2</v>
      </c>
      <c r="B3" s="79"/>
      <c r="C3" s="79"/>
      <c r="D3" s="107"/>
      <c r="E3" s="107"/>
      <c r="F3" s="107"/>
      <c r="G3" s="107"/>
      <c r="H3" s="107"/>
      <c r="I3" s="107"/>
      <c r="J3" s="107"/>
      <c r="K3" s="107"/>
      <c r="L3" s="107"/>
      <c r="R3" s="62"/>
      <c r="S3" s="62"/>
      <c r="T3" s="116" t="s">
        <v>3</v>
      </c>
    </row>
    <row r="4" ht="15.75" customHeight="1" spans="1:20">
      <c r="A4" s="46" t="s">
        <v>180</v>
      </c>
      <c r="B4" s="80" t="s">
        <v>181</v>
      </c>
      <c r="C4" s="80" t="s">
        <v>183</v>
      </c>
      <c r="D4" s="81" t="s">
        <v>316</v>
      </c>
      <c r="E4" s="81" t="s">
        <v>317</v>
      </c>
      <c r="F4" s="81" t="s">
        <v>318</v>
      </c>
      <c r="G4" s="81" t="s">
        <v>319</v>
      </c>
      <c r="H4" s="81" t="s">
        <v>320</v>
      </c>
      <c r="I4" s="91" t="s">
        <v>188</v>
      </c>
      <c r="J4" s="91"/>
      <c r="K4" s="91"/>
      <c r="L4" s="91"/>
      <c r="M4" s="92"/>
      <c r="N4" s="91"/>
      <c r="O4" s="91"/>
      <c r="P4" s="102"/>
      <c r="Q4" s="91"/>
      <c r="R4" s="92"/>
      <c r="S4" s="102"/>
      <c r="T4" s="103"/>
    </row>
    <row r="5" ht="17.25" customHeight="1" spans="1:20">
      <c r="A5" s="82"/>
      <c r="B5" s="83"/>
      <c r="C5" s="83"/>
      <c r="D5" s="68"/>
      <c r="E5" s="68"/>
      <c r="F5" s="68"/>
      <c r="G5" s="68"/>
      <c r="H5" s="68"/>
      <c r="I5" s="68" t="s">
        <v>56</v>
      </c>
      <c r="J5" s="68" t="s">
        <v>59</v>
      </c>
      <c r="K5" s="68" t="s">
        <v>60</v>
      </c>
      <c r="L5" s="68" t="s">
        <v>61</v>
      </c>
      <c r="M5" s="93" t="s">
        <v>62</v>
      </c>
      <c r="N5" s="94" t="s">
        <v>321</v>
      </c>
      <c r="O5" s="94"/>
      <c r="P5" s="104"/>
      <c r="Q5" s="94"/>
      <c r="R5" s="105"/>
      <c r="S5" s="104"/>
      <c r="T5" s="85"/>
    </row>
    <row r="6" ht="54" customHeight="1" spans="1:20">
      <c r="A6" s="84"/>
      <c r="B6" s="85"/>
      <c r="C6" s="85"/>
      <c r="D6" s="69"/>
      <c r="E6" s="69"/>
      <c r="F6" s="69"/>
      <c r="G6" s="69"/>
      <c r="H6" s="69"/>
      <c r="I6" s="69"/>
      <c r="J6" s="69" t="s">
        <v>58</v>
      </c>
      <c r="K6" s="69"/>
      <c r="L6" s="69"/>
      <c r="M6" s="95"/>
      <c r="N6" s="69" t="s">
        <v>58</v>
      </c>
      <c r="O6" s="69" t="s">
        <v>64</v>
      </c>
      <c r="P6" s="85" t="s">
        <v>66</v>
      </c>
      <c r="Q6" s="69" t="s">
        <v>197</v>
      </c>
      <c r="R6" s="95" t="s">
        <v>67</v>
      </c>
      <c r="S6" s="85" t="s">
        <v>198</v>
      </c>
      <c r="T6" s="85" t="s">
        <v>69</v>
      </c>
    </row>
    <row r="7" ht="18" customHeight="1" spans="1:20">
      <c r="A7" s="108">
        <v>1</v>
      </c>
      <c r="B7" s="109" t="s">
        <v>87</v>
      </c>
      <c r="C7" s="110" t="s">
        <v>88</v>
      </c>
      <c r="D7" s="110" t="s">
        <v>166</v>
      </c>
      <c r="E7" s="110" t="s">
        <v>167</v>
      </c>
      <c r="F7" s="111" t="s">
        <v>322</v>
      </c>
      <c r="G7" s="110" t="s">
        <v>323</v>
      </c>
      <c r="H7" s="112" t="s">
        <v>324</v>
      </c>
      <c r="I7" s="114" t="s">
        <v>325</v>
      </c>
      <c r="J7" s="112" t="s">
        <v>326</v>
      </c>
      <c r="K7" s="114" t="s">
        <v>327</v>
      </c>
      <c r="L7" s="112" t="s">
        <v>328</v>
      </c>
      <c r="M7" s="112" t="s">
        <v>329</v>
      </c>
      <c r="N7" s="114" t="s">
        <v>330</v>
      </c>
      <c r="O7" s="112" t="s">
        <v>331</v>
      </c>
      <c r="P7" s="115" t="s">
        <v>332</v>
      </c>
      <c r="Q7" s="112" t="s">
        <v>333</v>
      </c>
      <c r="R7" s="112" t="s">
        <v>334</v>
      </c>
      <c r="S7" s="115" t="s">
        <v>335</v>
      </c>
      <c r="T7" s="112" t="s">
        <v>336</v>
      </c>
    </row>
    <row r="8" ht="21" customHeight="1" spans="1:20">
      <c r="A8" s="47" t="s">
        <v>282</v>
      </c>
      <c r="B8" s="86" t="s">
        <v>282</v>
      </c>
      <c r="C8" s="86" t="s">
        <v>282</v>
      </c>
      <c r="D8" s="47" t="s">
        <v>282</v>
      </c>
      <c r="E8" s="47" t="s">
        <v>282</v>
      </c>
      <c r="F8" s="47" t="s">
        <v>282</v>
      </c>
      <c r="G8" s="113" t="s">
        <v>282</v>
      </c>
      <c r="H8" s="97" t="s">
        <v>282</v>
      </c>
      <c r="I8" s="97" t="s">
        <v>282</v>
      </c>
      <c r="J8" s="97" t="s">
        <v>282</v>
      </c>
      <c r="K8" s="97" t="s">
        <v>282</v>
      </c>
      <c r="L8" s="97" t="s">
        <v>282</v>
      </c>
      <c r="M8" s="31" t="s">
        <v>282</v>
      </c>
      <c r="N8" s="97" t="s">
        <v>282</v>
      </c>
      <c r="O8" s="97" t="s">
        <v>282</v>
      </c>
      <c r="P8" s="31" t="s">
        <v>282</v>
      </c>
      <c r="Q8" s="97" t="s">
        <v>282</v>
      </c>
      <c r="R8" s="31" t="s">
        <v>282</v>
      </c>
      <c r="S8" s="31" t="s">
        <v>282</v>
      </c>
      <c r="T8" s="31" t="s">
        <v>282</v>
      </c>
    </row>
    <row r="9" ht="21" customHeight="1" spans="1:20">
      <c r="A9" s="32" t="s">
        <v>168</v>
      </c>
      <c r="B9" s="86"/>
      <c r="C9" s="86"/>
      <c r="D9" s="87"/>
      <c r="E9" s="87"/>
      <c r="F9" s="87"/>
      <c r="G9" s="35"/>
      <c r="H9" s="31" t="s">
        <v>282</v>
      </c>
      <c r="I9" s="31" t="s">
        <v>282</v>
      </c>
      <c r="J9" s="31" t="s">
        <v>282</v>
      </c>
      <c r="K9" s="31" t="s">
        <v>282</v>
      </c>
      <c r="L9" s="31" t="s">
        <v>282</v>
      </c>
      <c r="M9" s="31" t="s">
        <v>282</v>
      </c>
      <c r="N9" s="31" t="s">
        <v>282</v>
      </c>
      <c r="O9" s="31" t="s">
        <v>282</v>
      </c>
      <c r="P9" s="31" t="s">
        <v>282</v>
      </c>
      <c r="Q9" s="31" t="s">
        <v>282</v>
      </c>
      <c r="R9" s="31" t="s">
        <v>282</v>
      </c>
      <c r="S9" s="31" t="s">
        <v>282</v>
      </c>
      <c r="T9" s="31" t="s">
        <v>282</v>
      </c>
    </row>
    <row r="10" customHeight="1" spans="1:2">
      <c r="A10" s="74" t="s">
        <v>337</v>
      </c>
      <c r="B10" s="74"/>
    </row>
  </sheetData>
  <mergeCells count="19">
    <mergeCell ref="A2:T2"/>
    <mergeCell ref="A3:H3"/>
    <mergeCell ref="I4:T4"/>
    <mergeCell ref="N5:T5"/>
    <mergeCell ref="A9:G9"/>
    <mergeCell ref="A10:B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zoomScale="79" zoomScaleNormal="79" topLeftCell="K1" workbookViewId="0">
      <selection activeCell="A9" sqref="A8:I9"/>
    </sheetView>
  </sheetViews>
  <sheetFormatPr defaultColWidth="10.6666666666667" defaultRowHeight="14.25" customHeight="1"/>
  <cols>
    <col min="1" max="1" width="45.6666666666667" style="58" customWidth="1"/>
    <col min="2" max="5" width="45.6666666666667" style="2" customWidth="1"/>
    <col min="6" max="6" width="32.1666666666667" style="2" customWidth="1"/>
    <col min="7" max="7" width="33.3333333333333" style="2" customWidth="1"/>
    <col min="8" max="8" width="32.8333333333333" style="58" customWidth="1"/>
    <col min="9" max="9" width="45.6666666666667" style="58" customWidth="1"/>
    <col min="10" max="13" width="23.8333333333333" style="58" customWidth="1"/>
    <col min="14" max="14" width="23.8333333333333" style="2" customWidth="1"/>
    <col min="15" max="16" width="23.8333333333333" style="58" customWidth="1"/>
    <col min="17" max="17" width="23.8333333333333" style="2" customWidth="1"/>
    <col min="18" max="18" width="23.8333333333333" style="58" customWidth="1"/>
    <col min="19" max="21" width="23.6666666666667" style="2" customWidth="1"/>
    <col min="22" max="16384" width="10.6666666666667" style="2" customWidth="1"/>
  </cols>
  <sheetData>
    <row r="1" ht="16.5" customHeight="1" spans="1:21">
      <c r="A1" s="75"/>
      <c r="B1" s="76"/>
      <c r="C1" s="76"/>
      <c r="D1" s="76"/>
      <c r="E1" s="76"/>
      <c r="F1" s="76"/>
      <c r="G1" s="76"/>
      <c r="H1" s="75"/>
      <c r="I1" s="75"/>
      <c r="J1" s="75"/>
      <c r="K1" s="75"/>
      <c r="L1" s="75"/>
      <c r="M1" s="75"/>
      <c r="N1" s="88"/>
      <c r="O1" s="89"/>
      <c r="P1" s="89"/>
      <c r="Q1" s="99"/>
      <c r="R1" s="89"/>
      <c r="S1" s="100"/>
      <c r="T1" s="57"/>
      <c r="U1" s="100" t="s">
        <v>338</v>
      </c>
    </row>
    <row r="2" ht="41.25" customHeight="1" spans="1:21">
      <c r="A2" s="60" t="s">
        <v>339</v>
      </c>
      <c r="B2" s="42"/>
      <c r="C2" s="42"/>
      <c r="D2" s="42"/>
      <c r="E2" s="42"/>
      <c r="F2" s="42"/>
      <c r="G2" s="42"/>
      <c r="H2" s="77"/>
      <c r="I2" s="77"/>
      <c r="J2" s="77"/>
      <c r="K2" s="77"/>
      <c r="L2" s="77"/>
      <c r="M2" s="77"/>
      <c r="N2" s="90"/>
      <c r="O2" s="77"/>
      <c r="P2" s="77"/>
      <c r="Q2" s="42"/>
      <c r="R2" s="77"/>
      <c r="S2" s="90"/>
      <c r="T2" s="42"/>
      <c r="U2" s="42"/>
    </row>
    <row r="3" ht="22.5" customHeight="1" spans="1:21">
      <c r="A3" s="78" t="s">
        <v>2</v>
      </c>
      <c r="B3" s="79"/>
      <c r="C3" s="79"/>
      <c r="D3" s="79"/>
      <c r="E3" s="79"/>
      <c r="F3" s="79"/>
      <c r="G3" s="79"/>
      <c r="H3" s="61"/>
      <c r="I3" s="61"/>
      <c r="J3" s="61"/>
      <c r="K3" s="61"/>
      <c r="L3" s="61"/>
      <c r="M3" s="61"/>
      <c r="N3" s="88"/>
      <c r="O3" s="89"/>
      <c r="P3" s="89"/>
      <c r="Q3" s="99"/>
      <c r="R3" s="89"/>
      <c r="S3" s="101"/>
      <c r="T3" s="62"/>
      <c r="U3" s="100" t="s">
        <v>3</v>
      </c>
    </row>
    <row r="4" ht="24" customHeight="1" spans="1:21">
      <c r="A4" s="46" t="s">
        <v>180</v>
      </c>
      <c r="B4" s="80" t="s">
        <v>181</v>
      </c>
      <c r="C4" s="80" t="s">
        <v>183</v>
      </c>
      <c r="D4" s="80" t="s">
        <v>340</v>
      </c>
      <c r="E4" s="80" t="s">
        <v>341</v>
      </c>
      <c r="F4" s="80" t="s">
        <v>342</v>
      </c>
      <c r="G4" s="80" t="s">
        <v>343</v>
      </c>
      <c r="H4" s="81" t="s">
        <v>344</v>
      </c>
      <c r="I4" s="81" t="s">
        <v>345</v>
      </c>
      <c r="J4" s="91" t="s">
        <v>188</v>
      </c>
      <c r="K4" s="91"/>
      <c r="L4" s="91"/>
      <c r="M4" s="91"/>
      <c r="N4" s="92"/>
      <c r="O4" s="91"/>
      <c r="P4" s="91"/>
      <c r="Q4" s="102"/>
      <c r="R4" s="91"/>
      <c r="S4" s="92"/>
      <c r="T4" s="102"/>
      <c r="U4" s="103"/>
    </row>
    <row r="5" ht="24" customHeight="1" spans="1:21">
      <c r="A5" s="82"/>
      <c r="B5" s="83"/>
      <c r="C5" s="83"/>
      <c r="D5" s="83"/>
      <c r="E5" s="83"/>
      <c r="F5" s="83"/>
      <c r="G5" s="83"/>
      <c r="H5" s="68"/>
      <c r="I5" s="68"/>
      <c r="J5" s="68" t="s">
        <v>56</v>
      </c>
      <c r="K5" s="68" t="s">
        <v>59</v>
      </c>
      <c r="L5" s="68" t="s">
        <v>346</v>
      </c>
      <c r="M5" s="68" t="s">
        <v>61</v>
      </c>
      <c r="N5" s="93" t="s">
        <v>347</v>
      </c>
      <c r="O5" s="94" t="s">
        <v>321</v>
      </c>
      <c r="P5" s="94"/>
      <c r="Q5" s="104"/>
      <c r="R5" s="94"/>
      <c r="S5" s="105"/>
      <c r="T5" s="104"/>
      <c r="U5" s="85"/>
    </row>
    <row r="6" ht="54" customHeight="1" spans="1:21">
      <c r="A6" s="84"/>
      <c r="B6" s="85"/>
      <c r="C6" s="85"/>
      <c r="D6" s="85"/>
      <c r="E6" s="85"/>
      <c r="F6" s="85"/>
      <c r="G6" s="85"/>
      <c r="H6" s="69"/>
      <c r="I6" s="69"/>
      <c r="J6" s="69"/>
      <c r="K6" s="69" t="s">
        <v>58</v>
      </c>
      <c r="L6" s="69"/>
      <c r="M6" s="69"/>
      <c r="N6" s="95"/>
      <c r="O6" s="69" t="s">
        <v>58</v>
      </c>
      <c r="P6" s="69" t="s">
        <v>64</v>
      </c>
      <c r="Q6" s="85" t="s">
        <v>66</v>
      </c>
      <c r="R6" s="69" t="s">
        <v>65</v>
      </c>
      <c r="S6" s="95" t="s">
        <v>67</v>
      </c>
      <c r="T6" s="85" t="s">
        <v>198</v>
      </c>
      <c r="U6" s="85" t="s">
        <v>69</v>
      </c>
    </row>
    <row r="7" ht="17.25" customHeight="1" spans="1:21">
      <c r="A7" s="67">
        <v>1</v>
      </c>
      <c r="B7" s="83">
        <v>2</v>
      </c>
      <c r="C7" s="67">
        <v>3</v>
      </c>
      <c r="D7" s="67">
        <v>4</v>
      </c>
      <c r="E7" s="83">
        <v>5</v>
      </c>
      <c r="F7" s="67">
        <v>6</v>
      </c>
      <c r="G7" s="67">
        <v>7</v>
      </c>
      <c r="H7" s="83">
        <v>8</v>
      </c>
      <c r="I7" s="67">
        <v>9</v>
      </c>
      <c r="J7" s="96">
        <v>10</v>
      </c>
      <c r="K7" s="85">
        <v>11</v>
      </c>
      <c r="L7" s="96">
        <v>12</v>
      </c>
      <c r="M7" s="96">
        <v>13</v>
      </c>
      <c r="N7" s="85">
        <v>14</v>
      </c>
      <c r="O7" s="96">
        <v>15</v>
      </c>
      <c r="P7" s="96">
        <v>16</v>
      </c>
      <c r="Q7" s="85">
        <v>17</v>
      </c>
      <c r="R7" s="96">
        <v>18</v>
      </c>
      <c r="S7" s="96">
        <v>19</v>
      </c>
      <c r="T7" s="85">
        <v>20</v>
      </c>
      <c r="U7" s="96">
        <v>21</v>
      </c>
    </row>
    <row r="8" ht="21" customHeight="1" spans="1:21">
      <c r="A8" s="47" t="s">
        <v>282</v>
      </c>
      <c r="B8" s="86" t="s">
        <v>282</v>
      </c>
      <c r="C8" s="86" t="s">
        <v>282</v>
      </c>
      <c r="D8" s="86" t="s">
        <v>282</v>
      </c>
      <c r="E8" s="86" t="s">
        <v>282</v>
      </c>
      <c r="F8" s="86" t="s">
        <v>282</v>
      </c>
      <c r="G8" s="86" t="s">
        <v>282</v>
      </c>
      <c r="H8" s="47" t="s">
        <v>282</v>
      </c>
      <c r="I8" s="47" t="s">
        <v>282</v>
      </c>
      <c r="J8" s="97" t="s">
        <v>282</v>
      </c>
      <c r="K8" s="97" t="s">
        <v>282</v>
      </c>
      <c r="L8" s="97" t="s">
        <v>282</v>
      </c>
      <c r="M8" s="97" t="s">
        <v>282</v>
      </c>
      <c r="N8" s="31" t="s">
        <v>282</v>
      </c>
      <c r="O8" s="97" t="s">
        <v>282</v>
      </c>
      <c r="P8" s="97" t="s">
        <v>282</v>
      </c>
      <c r="Q8" s="31" t="s">
        <v>282</v>
      </c>
      <c r="R8" s="97" t="s">
        <v>282</v>
      </c>
      <c r="S8" s="31" t="s">
        <v>282</v>
      </c>
      <c r="T8" s="31" t="s">
        <v>282</v>
      </c>
      <c r="U8" s="31" t="s">
        <v>282</v>
      </c>
    </row>
    <row r="9" ht="21" customHeight="1" spans="1:21">
      <c r="A9" s="32" t="s">
        <v>168</v>
      </c>
      <c r="B9" s="86"/>
      <c r="C9" s="86"/>
      <c r="D9" s="86"/>
      <c r="E9" s="86"/>
      <c r="F9" s="86"/>
      <c r="G9" s="86"/>
      <c r="H9" s="87"/>
      <c r="I9" s="98"/>
      <c r="J9" s="31" t="s">
        <v>282</v>
      </c>
      <c r="K9" s="31" t="s">
        <v>282</v>
      </c>
      <c r="L9" s="31" t="s">
        <v>282</v>
      </c>
      <c r="M9" s="31" t="s">
        <v>282</v>
      </c>
      <c r="N9" s="31" t="s">
        <v>282</v>
      </c>
      <c r="O9" s="31" t="s">
        <v>282</v>
      </c>
      <c r="P9" s="31" t="s">
        <v>282</v>
      </c>
      <c r="Q9" s="31" t="s">
        <v>282</v>
      </c>
      <c r="R9" s="31" t="s">
        <v>282</v>
      </c>
      <c r="S9" s="31" t="s">
        <v>282</v>
      </c>
      <c r="T9" s="31" t="s">
        <v>282</v>
      </c>
      <c r="U9" s="31" t="s">
        <v>282</v>
      </c>
    </row>
    <row r="10" customHeight="1" spans="1:2">
      <c r="A10" s="74" t="s">
        <v>348</v>
      </c>
      <c r="B10" s="74"/>
    </row>
  </sheetData>
  <mergeCells count="20">
    <mergeCell ref="A2:U2"/>
    <mergeCell ref="A3:I3"/>
    <mergeCell ref="J4:U4"/>
    <mergeCell ref="O5:U5"/>
    <mergeCell ref="A9:I9"/>
    <mergeCell ref="A10:B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9"/>
  <sheetViews>
    <sheetView workbookViewId="0">
      <selection activeCell="B8" sqref="B8"/>
    </sheetView>
  </sheetViews>
  <sheetFormatPr defaultColWidth="10.6666666666667" defaultRowHeight="14.25" customHeight="1" outlineLevelCol="3"/>
  <cols>
    <col min="1" max="1" width="44" style="58" customWidth="1"/>
    <col min="2" max="4" width="23.3333333333333" style="58" customWidth="1"/>
    <col min="5" max="16384" width="10.6666666666667" style="2" customWidth="1"/>
  </cols>
  <sheetData>
    <row r="1" ht="17.25" customHeight="1" spans="1:4">
      <c r="A1" s="59"/>
      <c r="B1" s="59"/>
      <c r="C1" s="59"/>
      <c r="D1" s="57" t="s">
        <v>349</v>
      </c>
    </row>
    <row r="2" ht="41.25" customHeight="1" spans="1:4">
      <c r="A2" s="60" t="s">
        <v>350</v>
      </c>
      <c r="B2" s="41"/>
      <c r="C2" s="41"/>
      <c r="D2" s="41"/>
    </row>
    <row r="3" ht="18" customHeight="1" spans="1:4">
      <c r="A3" s="58" t="s">
        <v>2</v>
      </c>
      <c r="B3" s="61"/>
      <c r="C3" s="61"/>
      <c r="D3" s="62" t="s">
        <v>3</v>
      </c>
    </row>
    <row r="4" ht="19.5" customHeight="1" spans="1:4">
      <c r="A4" s="63" t="s">
        <v>351</v>
      </c>
      <c r="B4" s="64" t="s">
        <v>188</v>
      </c>
      <c r="C4" s="65"/>
      <c r="D4" s="66"/>
    </row>
    <row r="5" ht="40.5" customHeight="1" spans="1:4">
      <c r="A5" s="67"/>
      <c r="B5" s="67" t="s">
        <v>56</v>
      </c>
      <c r="C5" s="68" t="s">
        <v>59</v>
      </c>
      <c r="D5" s="69" t="s">
        <v>346</v>
      </c>
    </row>
    <row r="6" ht="19.5" customHeight="1" spans="1:4">
      <c r="A6" s="70">
        <v>1</v>
      </c>
      <c r="B6" s="70">
        <v>2</v>
      </c>
      <c r="C6" s="70">
        <v>3</v>
      </c>
      <c r="D6" s="71">
        <v>4</v>
      </c>
    </row>
    <row r="7" ht="19.5" customHeight="1" spans="1:4">
      <c r="A7" s="47" t="s">
        <v>282</v>
      </c>
      <c r="B7" s="72" t="s">
        <v>282</v>
      </c>
      <c r="C7" s="73" t="s">
        <v>282</v>
      </c>
      <c r="D7" s="31" t="s">
        <v>282</v>
      </c>
    </row>
    <row r="8" ht="19.5" customHeight="1" spans="1:4">
      <c r="A8" s="48" t="s">
        <v>282</v>
      </c>
      <c r="B8" s="72" t="s">
        <v>282</v>
      </c>
      <c r="C8" s="73" t="s">
        <v>282</v>
      </c>
      <c r="D8" s="31" t="s">
        <v>282</v>
      </c>
    </row>
    <row r="9" customHeight="1" spans="1:2">
      <c r="A9" s="74" t="s">
        <v>352</v>
      </c>
      <c r="B9" s="74"/>
    </row>
  </sheetData>
  <mergeCells count="4">
    <mergeCell ref="A2:D2"/>
    <mergeCell ref="B4:D4"/>
    <mergeCell ref="A9:B9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C7" sqref="C7"/>
    </sheetView>
  </sheetViews>
  <sheetFormatPr defaultColWidth="10.6666666666667" defaultRowHeight="12" customHeight="1" outlineLevelRow="7"/>
  <cols>
    <col min="1" max="1" width="40" style="39" customWidth="1"/>
    <col min="2" max="2" width="33.8333333333333" style="39" customWidth="1"/>
    <col min="3" max="5" width="27.5" style="39" customWidth="1"/>
    <col min="6" max="6" width="13.1666666666667" style="2" customWidth="1"/>
    <col min="7" max="7" width="29.3333333333333" style="39" customWidth="1"/>
    <col min="8" max="8" width="18.1666666666667" style="2" customWidth="1"/>
    <col min="9" max="9" width="15.6666666666667" style="2" customWidth="1"/>
    <col min="10" max="10" width="22" style="39" customWidth="1"/>
    <col min="11" max="16384" width="10.6666666666667" style="2" customWidth="1"/>
  </cols>
  <sheetData>
    <row r="1" ht="16.5" customHeight="1" spans="10:10">
      <c r="J1" s="57" t="s">
        <v>353</v>
      </c>
    </row>
    <row r="2" ht="41.25" customHeight="1" spans="1:10">
      <c r="A2" s="40" t="s">
        <v>354</v>
      </c>
      <c r="B2" s="41"/>
      <c r="C2" s="41"/>
      <c r="D2" s="41"/>
      <c r="E2" s="41"/>
      <c r="F2" s="42"/>
      <c r="G2" s="41"/>
      <c r="H2" s="42"/>
      <c r="I2" s="42"/>
      <c r="J2" s="41"/>
    </row>
    <row r="3" ht="17.25" customHeight="1" spans="1:1">
      <c r="A3" s="43" t="s">
        <v>2</v>
      </c>
    </row>
    <row r="4" ht="44.25" customHeight="1" spans="1:10">
      <c r="A4" s="44" t="s">
        <v>351</v>
      </c>
      <c r="B4" s="44" t="s">
        <v>273</v>
      </c>
      <c r="C4" s="44" t="s">
        <v>274</v>
      </c>
      <c r="D4" s="44" t="s">
        <v>275</v>
      </c>
      <c r="E4" s="44" t="s">
        <v>276</v>
      </c>
      <c r="F4" s="45" t="s">
        <v>277</v>
      </c>
      <c r="G4" s="44" t="s">
        <v>278</v>
      </c>
      <c r="H4" s="45" t="s">
        <v>279</v>
      </c>
      <c r="I4" s="45" t="s">
        <v>280</v>
      </c>
      <c r="J4" s="44" t="s">
        <v>281</v>
      </c>
    </row>
    <row r="5" ht="14.25" customHeight="1" spans="1:10">
      <c r="A5" s="46">
        <v>1</v>
      </c>
      <c r="B5" s="46">
        <v>2</v>
      </c>
      <c r="C5" s="44">
        <v>3</v>
      </c>
      <c r="D5" s="44">
        <v>4</v>
      </c>
      <c r="E5" s="44">
        <v>5</v>
      </c>
      <c r="F5" s="45">
        <v>6</v>
      </c>
      <c r="G5" s="44">
        <v>7</v>
      </c>
      <c r="H5" s="45">
        <v>8</v>
      </c>
      <c r="I5" s="45">
        <v>9</v>
      </c>
      <c r="J5" s="44">
        <v>10</v>
      </c>
    </row>
    <row r="6" ht="42" customHeight="1" spans="1:10">
      <c r="A6" s="47" t="s">
        <v>282</v>
      </c>
      <c r="B6" s="48"/>
      <c r="C6" s="49"/>
      <c r="D6" s="50"/>
      <c r="E6" s="51"/>
      <c r="F6" s="52"/>
      <c r="G6" s="51"/>
      <c r="H6" s="52"/>
      <c r="I6" s="52"/>
      <c r="J6" s="51"/>
    </row>
    <row r="7" ht="42.75" customHeight="1" spans="1:10">
      <c r="A7" s="28" t="s">
        <v>282</v>
      </c>
      <c r="B7" s="28" t="s">
        <v>282</v>
      </c>
      <c r="C7" s="53" t="s">
        <v>282</v>
      </c>
      <c r="D7" s="54" t="s">
        <v>282</v>
      </c>
      <c r="E7" s="55" t="s">
        <v>282</v>
      </c>
      <c r="F7" s="54" t="s">
        <v>282</v>
      </c>
      <c r="G7" s="55" t="s">
        <v>282</v>
      </c>
      <c r="H7" s="54" t="s">
        <v>282</v>
      </c>
      <c r="I7" s="54" t="s">
        <v>282</v>
      </c>
      <c r="J7" s="55" t="s">
        <v>282</v>
      </c>
    </row>
    <row r="8" customHeight="1" spans="1:2">
      <c r="A8" s="56" t="s">
        <v>352</v>
      </c>
      <c r="B8" s="56"/>
    </row>
  </sheetData>
  <mergeCells count="3">
    <mergeCell ref="A2:J2"/>
    <mergeCell ref="A3:H3"/>
    <mergeCell ref="A8:B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tabSelected="1" workbookViewId="0">
      <selection activeCell="A8" sqref="A7:F8"/>
    </sheetView>
  </sheetViews>
  <sheetFormatPr defaultColWidth="12.1666666666667" defaultRowHeight="14.25" customHeight="1"/>
  <cols>
    <col min="1" max="1" width="39.3333333333333" style="1" customWidth="1"/>
    <col min="2" max="3" width="39.3333333333333" style="2" customWidth="1"/>
    <col min="4" max="4" width="53.1666666666667" style="1" customWidth="1"/>
    <col min="5" max="5" width="32.1666666666667" style="1" customWidth="1"/>
    <col min="6" max="6" width="25.3333333333333" style="1" customWidth="1"/>
    <col min="7" max="8" width="30.6666666666667" style="2" customWidth="1"/>
    <col min="9" max="9" width="30.6666666666667" style="1" customWidth="1"/>
    <col min="10" max="16384" width="12.1666666666667" style="2" customWidth="1"/>
  </cols>
  <sheetData>
    <row r="1" customHeight="1" spans="1:9">
      <c r="A1" s="3" t="s">
        <v>355</v>
      </c>
      <c r="B1" s="4"/>
      <c r="C1" s="4"/>
      <c r="D1" s="5"/>
      <c r="E1" s="5"/>
      <c r="F1" s="5"/>
      <c r="G1" s="4"/>
      <c r="H1" s="4"/>
      <c r="I1" s="5"/>
    </row>
    <row r="2" ht="41.25" customHeight="1" spans="1:9">
      <c r="A2" s="6" t="s">
        <v>356</v>
      </c>
      <c r="B2" s="4"/>
      <c r="C2" s="4"/>
      <c r="D2" s="5"/>
      <c r="E2" s="5"/>
      <c r="F2" s="5"/>
      <c r="G2" s="4"/>
      <c r="H2" s="4"/>
      <c r="I2" s="5"/>
    </row>
    <row r="3" customHeight="1" spans="1:9">
      <c r="A3" s="7" t="s">
        <v>2</v>
      </c>
      <c r="B3" s="8"/>
      <c r="C3" s="8"/>
      <c r="D3" s="9"/>
      <c r="E3" s="3" t="s">
        <v>357</v>
      </c>
      <c r="F3" s="5"/>
      <c r="G3" s="4"/>
      <c r="H3" s="4"/>
      <c r="I3" s="5"/>
    </row>
    <row r="4" ht="28.5" customHeight="1" spans="1:9">
      <c r="A4" s="10" t="s">
        <v>180</v>
      </c>
      <c r="B4" s="11" t="s">
        <v>181</v>
      </c>
      <c r="C4" s="12" t="s">
        <v>358</v>
      </c>
      <c r="D4" s="10" t="s">
        <v>359</v>
      </c>
      <c r="E4" s="10" t="s">
        <v>360</v>
      </c>
      <c r="F4" s="10" t="s">
        <v>361</v>
      </c>
      <c r="G4" s="13" t="s">
        <v>362</v>
      </c>
      <c r="H4" s="14"/>
      <c r="I4" s="37"/>
    </row>
    <row r="5" ht="21" customHeight="1" spans="1:9">
      <c r="A5" s="15"/>
      <c r="B5" s="16"/>
      <c r="C5" s="16"/>
      <c r="D5" s="17"/>
      <c r="E5" s="16"/>
      <c r="F5" s="16"/>
      <c r="G5" s="18" t="s">
        <v>319</v>
      </c>
      <c r="H5" s="18" t="s">
        <v>363</v>
      </c>
      <c r="I5" s="18" t="s">
        <v>364</v>
      </c>
    </row>
    <row r="6" ht="17.25" customHeight="1" spans="1:9">
      <c r="A6" s="19" t="s">
        <v>86</v>
      </c>
      <c r="B6" s="20"/>
      <c r="C6" s="21" t="s">
        <v>87</v>
      </c>
      <c r="D6" s="19" t="s">
        <v>88</v>
      </c>
      <c r="E6" s="22" t="s">
        <v>164</v>
      </c>
      <c r="F6" s="19" t="s">
        <v>165</v>
      </c>
      <c r="G6" s="23" t="s">
        <v>166</v>
      </c>
      <c r="H6" s="24" t="s">
        <v>167</v>
      </c>
      <c r="I6" s="38" t="s">
        <v>322</v>
      </c>
    </row>
    <row r="7" ht="19.5" customHeight="1" spans="1:9">
      <c r="A7" s="25" t="s">
        <v>282</v>
      </c>
      <c r="B7" s="26" t="s">
        <v>282</v>
      </c>
      <c r="C7" s="26" t="s">
        <v>282</v>
      </c>
      <c r="D7" s="27" t="s">
        <v>282</v>
      </c>
      <c r="E7" s="28" t="s">
        <v>282</v>
      </c>
      <c r="F7" s="29" t="s">
        <v>282</v>
      </c>
      <c r="G7" s="30" t="s">
        <v>282</v>
      </c>
      <c r="H7" s="31" t="s">
        <v>282</v>
      </c>
      <c r="I7" s="31" t="s">
        <v>282</v>
      </c>
    </row>
    <row r="8" ht="19.5" customHeight="1" spans="1:9">
      <c r="A8" s="32" t="s">
        <v>56</v>
      </c>
      <c r="B8" s="33"/>
      <c r="C8" s="33"/>
      <c r="D8" s="34"/>
      <c r="E8" s="35"/>
      <c r="F8" s="35"/>
      <c r="G8" s="30" t="s">
        <v>282</v>
      </c>
      <c r="H8" s="31" t="s">
        <v>282</v>
      </c>
      <c r="I8" s="31" t="s">
        <v>282</v>
      </c>
    </row>
    <row r="9" customHeight="1" spans="1:2">
      <c r="A9" s="36" t="s">
        <v>365</v>
      </c>
      <c r="B9" s="36"/>
    </row>
  </sheetData>
  <mergeCells count="13">
    <mergeCell ref="A1:I1"/>
    <mergeCell ref="A2:I2"/>
    <mergeCell ref="A3:C3"/>
    <mergeCell ref="E3:I3"/>
    <mergeCell ref="G4:I4"/>
    <mergeCell ref="A8:F8"/>
    <mergeCell ref="A9:B9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showGridLines="0" topLeftCell="A4" workbookViewId="0">
      <selection activeCell="C3" sqref="C3:U3"/>
    </sheetView>
  </sheetViews>
  <sheetFormatPr defaultColWidth="10" defaultRowHeight="12.75" customHeight="1"/>
  <cols>
    <col min="1" max="1" width="17.8333333333333" style="5" customWidth="1"/>
    <col min="2" max="2" width="59.2777777777778" style="5" customWidth="1"/>
    <col min="3" max="8" width="25.6666666666667" style="5" customWidth="1"/>
    <col min="9" max="9" width="25.6666666666667" style="2" customWidth="1"/>
    <col min="10" max="13" width="25.6666666666667" style="5" customWidth="1"/>
    <col min="14" max="20" width="25.6666666666667" style="2" customWidth="1"/>
    <col min="21" max="21" width="25.6666666666667" style="5" customWidth="1"/>
    <col min="22" max="16384" width="10" style="2" customWidth="1"/>
  </cols>
  <sheetData>
    <row r="1" ht="17.25" customHeight="1" spans="1:1">
      <c r="A1" s="3" t="s">
        <v>52</v>
      </c>
    </row>
    <row r="2" ht="41.25" customHeight="1" spans="1:1">
      <c r="A2" s="6" t="s">
        <v>53</v>
      </c>
    </row>
    <row r="3" ht="17.25" customHeight="1" spans="1:3">
      <c r="A3" s="7" t="s">
        <v>2</v>
      </c>
      <c r="C3" s="9" t="s">
        <v>3</v>
      </c>
    </row>
    <row r="4" ht="21.75" customHeight="1" spans="1:21">
      <c r="A4" s="10" t="s">
        <v>54</v>
      </c>
      <c r="B4" s="220" t="s">
        <v>55</v>
      </c>
      <c r="C4" s="220" t="s">
        <v>56</v>
      </c>
      <c r="D4" s="179" t="s">
        <v>57</v>
      </c>
      <c r="E4" s="179"/>
      <c r="F4" s="179"/>
      <c r="G4" s="179"/>
      <c r="H4" s="179"/>
      <c r="I4" s="14"/>
      <c r="J4" s="179"/>
      <c r="K4" s="179"/>
      <c r="L4" s="179"/>
      <c r="M4" s="179"/>
      <c r="N4" s="14"/>
      <c r="O4" s="37"/>
      <c r="P4" s="179" t="s">
        <v>48</v>
      </c>
      <c r="Q4" s="179"/>
      <c r="R4" s="179"/>
      <c r="S4" s="179"/>
      <c r="T4" s="179"/>
      <c r="U4" s="37"/>
    </row>
    <row r="5" ht="27" customHeight="1" spans="1:21">
      <c r="A5" s="221"/>
      <c r="B5" s="222"/>
      <c r="C5" s="222"/>
      <c r="D5" s="222" t="s">
        <v>58</v>
      </c>
      <c r="E5" s="222" t="s">
        <v>59</v>
      </c>
      <c r="F5" s="222" t="s">
        <v>60</v>
      </c>
      <c r="G5" s="222" t="s">
        <v>61</v>
      </c>
      <c r="H5" s="222" t="s">
        <v>62</v>
      </c>
      <c r="I5" s="227" t="s">
        <v>63</v>
      </c>
      <c r="J5" s="228"/>
      <c r="K5" s="228"/>
      <c r="L5" s="228"/>
      <c r="M5" s="228"/>
      <c r="N5" s="227"/>
      <c r="O5" s="229"/>
      <c r="P5" s="222" t="s">
        <v>58</v>
      </c>
      <c r="Q5" s="222" t="s">
        <v>59</v>
      </c>
      <c r="R5" s="222" t="s">
        <v>60</v>
      </c>
      <c r="S5" s="222" t="s">
        <v>61</v>
      </c>
      <c r="T5" s="222" t="s">
        <v>62</v>
      </c>
      <c r="U5" s="222" t="s">
        <v>63</v>
      </c>
    </row>
    <row r="6" ht="30" customHeight="1" spans="1:21">
      <c r="A6" s="223"/>
      <c r="B6" s="224"/>
      <c r="C6" s="225"/>
      <c r="D6" s="225"/>
      <c r="E6" s="225"/>
      <c r="F6" s="225"/>
      <c r="G6" s="225"/>
      <c r="H6" s="225"/>
      <c r="I6" s="52" t="s">
        <v>58</v>
      </c>
      <c r="J6" s="229" t="s">
        <v>64</v>
      </c>
      <c r="K6" s="229" t="s">
        <v>65</v>
      </c>
      <c r="L6" s="229" t="s">
        <v>66</v>
      </c>
      <c r="M6" s="229" t="s">
        <v>67</v>
      </c>
      <c r="N6" s="230" t="s">
        <v>68</v>
      </c>
      <c r="O6" s="229" t="s">
        <v>69</v>
      </c>
      <c r="P6" s="30"/>
      <c r="Q6" s="30"/>
      <c r="R6" s="30"/>
      <c r="S6" s="30"/>
      <c r="T6" s="30"/>
      <c r="U6" s="225"/>
    </row>
    <row r="7" ht="15" customHeight="1" spans="1:21">
      <c r="A7" s="226">
        <v>1</v>
      </c>
      <c r="B7" s="226">
        <v>2</v>
      </c>
      <c r="C7" s="226">
        <v>3</v>
      </c>
      <c r="D7" s="226">
        <v>4</v>
      </c>
      <c r="E7" s="226">
        <v>5</v>
      </c>
      <c r="F7" s="226">
        <v>6</v>
      </c>
      <c r="G7" s="226">
        <v>7</v>
      </c>
      <c r="H7" s="226">
        <v>8</v>
      </c>
      <c r="I7" s="52">
        <v>9</v>
      </c>
      <c r="J7" s="226">
        <v>10</v>
      </c>
      <c r="K7" s="226">
        <v>11</v>
      </c>
      <c r="L7" s="226">
        <v>12</v>
      </c>
      <c r="M7" s="226">
        <v>13</v>
      </c>
      <c r="N7" s="52">
        <v>14</v>
      </c>
      <c r="O7" s="52">
        <v>15</v>
      </c>
      <c r="P7" s="52">
        <v>16</v>
      </c>
      <c r="Q7" s="52">
        <v>17</v>
      </c>
      <c r="R7" s="52">
        <v>18</v>
      </c>
      <c r="S7" s="52">
        <v>19</v>
      </c>
      <c r="T7" s="52">
        <v>20</v>
      </c>
      <c r="U7" s="226">
        <v>21</v>
      </c>
    </row>
    <row r="8" ht="18" customHeight="1" spans="1:21">
      <c r="A8" s="54" t="s">
        <v>70</v>
      </c>
      <c r="B8" s="54" t="s">
        <v>71</v>
      </c>
      <c r="C8" s="159">
        <v>210.1</v>
      </c>
      <c r="D8" s="159">
        <v>210.1</v>
      </c>
      <c r="E8" s="159">
        <v>210.1</v>
      </c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</row>
    <row r="9" ht="18" customHeight="1" spans="1:21">
      <c r="A9" s="54" t="s">
        <v>72</v>
      </c>
      <c r="B9" s="54" t="s">
        <v>73</v>
      </c>
      <c r="C9" s="159">
        <v>210.1</v>
      </c>
      <c r="D9" s="159">
        <v>210.1</v>
      </c>
      <c r="E9" s="159">
        <v>210.1</v>
      </c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</row>
    <row r="10" ht="18" customHeight="1" spans="1:21">
      <c r="A10" s="178" t="s">
        <v>56</v>
      </c>
      <c r="B10" s="197"/>
      <c r="C10" s="159">
        <v>210.1</v>
      </c>
      <c r="D10" s="159">
        <v>210.1</v>
      </c>
      <c r="E10" s="159">
        <v>210.1</v>
      </c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</row>
  </sheetData>
  <mergeCells count="22">
    <mergeCell ref="A1:U1"/>
    <mergeCell ref="A2:U2"/>
    <mergeCell ref="A3:B3"/>
    <mergeCell ref="C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24"/>
  <sheetViews>
    <sheetView showGridLines="0" zoomScale="120" zoomScaleNormal="120" topLeftCell="H1" workbookViewId="0">
      <selection activeCell="J22" sqref="J22"/>
    </sheetView>
  </sheetViews>
  <sheetFormatPr defaultColWidth="10" defaultRowHeight="12.75" customHeight="1"/>
  <cols>
    <col min="1" max="1" width="16.6666666666667" style="5" customWidth="1"/>
    <col min="2" max="2" width="65.2222222222222" style="5" customWidth="1"/>
    <col min="3" max="3" width="28.6666666666667" style="5" customWidth="1"/>
    <col min="4" max="6" width="28.6666666666667" style="2" customWidth="1"/>
    <col min="7" max="7" width="31.1666666666667" style="2" customWidth="1"/>
    <col min="8" max="9" width="28.5" style="2" customWidth="1"/>
    <col min="10" max="11" width="28.6666666666667" style="2" customWidth="1"/>
    <col min="12" max="13" width="28.6666666666667" style="5" customWidth="1"/>
    <col min="14" max="16381" width="10" style="2" customWidth="1"/>
    <col min="16382" max="16384" width="10" style="2"/>
  </cols>
  <sheetData>
    <row r="1" ht="17.25" customHeight="1" spans="1:1">
      <c r="A1" s="9" t="s">
        <v>74</v>
      </c>
    </row>
    <row r="2" ht="41.25" customHeight="1" spans="1:1">
      <c r="A2" s="6" t="s">
        <v>75</v>
      </c>
    </row>
    <row r="3" ht="17.25" customHeight="1" spans="1:3">
      <c r="A3" s="7" t="s">
        <v>2</v>
      </c>
      <c r="C3" s="9" t="s">
        <v>3</v>
      </c>
    </row>
    <row r="4" ht="27" customHeight="1" spans="1:13">
      <c r="A4" s="63" t="s">
        <v>76</v>
      </c>
      <c r="B4" s="210" t="s">
        <v>77</v>
      </c>
      <c r="C4" s="211" t="s">
        <v>56</v>
      </c>
      <c r="D4" s="212" t="s">
        <v>78</v>
      </c>
      <c r="E4" s="212" t="s">
        <v>79</v>
      </c>
      <c r="F4" s="80" t="s">
        <v>60</v>
      </c>
      <c r="G4" s="125" t="s">
        <v>80</v>
      </c>
      <c r="H4" s="169" t="s">
        <v>63</v>
      </c>
      <c r="I4" s="102"/>
      <c r="J4" s="102"/>
      <c r="K4" s="102"/>
      <c r="L4" s="65"/>
      <c r="M4" s="66"/>
    </row>
    <row r="5" ht="42" customHeight="1" spans="1:13">
      <c r="A5" s="148"/>
      <c r="B5" s="213"/>
      <c r="C5" s="212"/>
      <c r="D5" s="212"/>
      <c r="E5" s="212"/>
      <c r="F5" s="85"/>
      <c r="G5" s="214"/>
      <c r="H5" s="45" t="s">
        <v>58</v>
      </c>
      <c r="I5" s="172" t="s">
        <v>81</v>
      </c>
      <c r="J5" s="172" t="s">
        <v>82</v>
      </c>
      <c r="K5" s="172" t="s">
        <v>83</v>
      </c>
      <c r="L5" s="172" t="s">
        <v>84</v>
      </c>
      <c r="M5" s="172" t="s">
        <v>85</v>
      </c>
    </row>
    <row r="6" ht="18" customHeight="1" spans="1:13">
      <c r="A6" s="215" t="s">
        <v>86</v>
      </c>
      <c r="B6" s="215" t="s">
        <v>87</v>
      </c>
      <c r="C6" s="216" t="s">
        <v>88</v>
      </c>
      <c r="D6" s="24">
        <v>4</v>
      </c>
      <c r="E6" s="24">
        <v>5</v>
      </c>
      <c r="F6" s="217">
        <v>6</v>
      </c>
      <c r="G6" s="217">
        <v>7</v>
      </c>
      <c r="H6" s="217">
        <v>8</v>
      </c>
      <c r="I6" s="217">
        <v>9</v>
      </c>
      <c r="J6" s="217">
        <v>10</v>
      </c>
      <c r="K6" s="217">
        <v>11</v>
      </c>
      <c r="L6" s="215">
        <v>12</v>
      </c>
      <c r="M6" s="215">
        <v>13</v>
      </c>
    </row>
    <row r="7" ht="21" customHeight="1" spans="1:13">
      <c r="A7" s="218" t="s">
        <v>89</v>
      </c>
      <c r="B7" s="218" t="s">
        <v>90</v>
      </c>
      <c r="C7" s="157">
        <f>D7+E7</f>
        <v>146.64</v>
      </c>
      <c r="D7" s="159">
        <v>141.64</v>
      </c>
      <c r="E7" s="159">
        <v>5</v>
      </c>
      <c r="F7" s="159"/>
      <c r="G7" s="159"/>
      <c r="H7" s="159"/>
      <c r="I7" s="159"/>
      <c r="J7" s="159"/>
      <c r="K7" s="159"/>
      <c r="L7" s="157"/>
      <c r="M7" s="157"/>
    </row>
    <row r="8" ht="21" customHeight="1" spans="1:13">
      <c r="A8" s="218" t="s">
        <v>91</v>
      </c>
      <c r="B8" s="218" t="s">
        <v>92</v>
      </c>
      <c r="C8" s="157">
        <f t="shared" ref="C8:C24" si="0">D8+E8</f>
        <v>146.64</v>
      </c>
      <c r="D8" s="159">
        <v>141.64</v>
      </c>
      <c r="E8" s="159">
        <v>5</v>
      </c>
      <c r="F8" s="159"/>
      <c r="G8" s="159"/>
      <c r="H8" s="159"/>
      <c r="I8" s="159"/>
      <c r="J8" s="159"/>
      <c r="K8" s="159"/>
      <c r="L8" s="157"/>
      <c r="M8" s="157"/>
    </row>
    <row r="9" ht="21" customHeight="1" spans="1:13">
      <c r="A9" s="218" t="s">
        <v>93</v>
      </c>
      <c r="B9" s="218" t="s">
        <v>94</v>
      </c>
      <c r="C9" s="157">
        <f t="shared" si="0"/>
        <v>146.64</v>
      </c>
      <c r="D9" s="159">
        <v>141.64</v>
      </c>
      <c r="E9" s="159">
        <v>5</v>
      </c>
      <c r="F9" s="159"/>
      <c r="G9" s="159"/>
      <c r="H9" s="159"/>
      <c r="I9" s="159"/>
      <c r="J9" s="159"/>
      <c r="K9" s="159"/>
      <c r="L9" s="157"/>
      <c r="M9" s="157"/>
    </row>
    <row r="10" ht="21" customHeight="1" spans="1:13">
      <c r="A10" s="218" t="s">
        <v>95</v>
      </c>
      <c r="B10" s="218" t="s">
        <v>96</v>
      </c>
      <c r="C10" s="157">
        <f t="shared" si="0"/>
        <v>29.81</v>
      </c>
      <c r="D10" s="159">
        <v>29.81</v>
      </c>
      <c r="E10" s="159"/>
      <c r="F10" s="159"/>
      <c r="G10" s="159"/>
      <c r="H10" s="159"/>
      <c r="I10" s="159"/>
      <c r="J10" s="159"/>
      <c r="K10" s="159"/>
      <c r="L10" s="157"/>
      <c r="M10" s="157"/>
    </row>
    <row r="11" ht="21" customHeight="1" spans="1:13">
      <c r="A11" s="218" t="s">
        <v>97</v>
      </c>
      <c r="B11" s="218" t="s">
        <v>98</v>
      </c>
      <c r="C11" s="157">
        <f t="shared" si="0"/>
        <v>28.39</v>
      </c>
      <c r="D11" s="159">
        <v>28.39</v>
      </c>
      <c r="E11" s="159"/>
      <c r="F11" s="159"/>
      <c r="G11" s="159"/>
      <c r="H11" s="159"/>
      <c r="I11" s="159"/>
      <c r="J11" s="159"/>
      <c r="K11" s="159"/>
      <c r="L11" s="157"/>
      <c r="M11" s="157"/>
    </row>
    <row r="12" ht="21" customHeight="1" spans="1:13">
      <c r="A12" s="218" t="s">
        <v>99</v>
      </c>
      <c r="B12" s="218" t="s">
        <v>100</v>
      </c>
      <c r="C12" s="157">
        <f t="shared" si="0"/>
        <v>23.39</v>
      </c>
      <c r="D12" s="159">
        <v>23.39</v>
      </c>
      <c r="E12" s="159"/>
      <c r="F12" s="159"/>
      <c r="G12" s="159"/>
      <c r="H12" s="159"/>
      <c r="I12" s="159"/>
      <c r="J12" s="159"/>
      <c r="K12" s="159"/>
      <c r="L12" s="157"/>
      <c r="M12" s="157"/>
    </row>
    <row r="13" ht="21" customHeight="1" spans="1:13">
      <c r="A13" s="218" t="s">
        <v>101</v>
      </c>
      <c r="B13" s="218" t="s">
        <v>102</v>
      </c>
      <c r="C13" s="157">
        <f t="shared" si="0"/>
        <v>5</v>
      </c>
      <c r="D13" s="159">
        <v>5</v>
      </c>
      <c r="E13" s="159"/>
      <c r="F13" s="159"/>
      <c r="G13" s="159"/>
      <c r="H13" s="159"/>
      <c r="I13" s="159"/>
      <c r="J13" s="159"/>
      <c r="K13" s="159"/>
      <c r="L13" s="157"/>
      <c r="M13" s="157"/>
    </row>
    <row r="14" ht="21" customHeight="1" spans="1:13">
      <c r="A14" s="218" t="s">
        <v>103</v>
      </c>
      <c r="B14" s="218" t="s">
        <v>104</v>
      </c>
      <c r="C14" s="157">
        <f t="shared" si="0"/>
        <v>1.42</v>
      </c>
      <c r="D14" s="159">
        <v>1.42</v>
      </c>
      <c r="E14" s="159"/>
      <c r="F14" s="159"/>
      <c r="G14" s="159"/>
      <c r="H14" s="159"/>
      <c r="I14" s="159"/>
      <c r="J14" s="159"/>
      <c r="K14" s="159"/>
      <c r="L14" s="157"/>
      <c r="M14" s="157"/>
    </row>
    <row r="15" ht="21" customHeight="1" spans="1:13">
      <c r="A15" s="218" t="s">
        <v>105</v>
      </c>
      <c r="B15" s="218" t="s">
        <v>106</v>
      </c>
      <c r="C15" s="157">
        <f t="shared" si="0"/>
        <v>1.42</v>
      </c>
      <c r="D15" s="159">
        <v>1.42</v>
      </c>
      <c r="E15" s="159"/>
      <c r="F15" s="159"/>
      <c r="G15" s="159"/>
      <c r="H15" s="159"/>
      <c r="I15" s="159"/>
      <c r="J15" s="159"/>
      <c r="K15" s="159"/>
      <c r="L15" s="157"/>
      <c r="M15" s="157"/>
    </row>
    <row r="16" ht="21" customHeight="1" spans="1:13">
      <c r="A16" s="218" t="s">
        <v>107</v>
      </c>
      <c r="B16" s="218" t="s">
        <v>108</v>
      </c>
      <c r="C16" s="157">
        <f t="shared" si="0"/>
        <v>18.06</v>
      </c>
      <c r="D16" s="159">
        <v>18.06</v>
      </c>
      <c r="E16" s="159"/>
      <c r="F16" s="159"/>
      <c r="G16" s="159"/>
      <c r="H16" s="159"/>
      <c r="I16" s="159"/>
      <c r="J16" s="159"/>
      <c r="K16" s="159"/>
      <c r="L16" s="157"/>
      <c r="M16" s="157"/>
    </row>
    <row r="17" ht="21" customHeight="1" spans="1:13">
      <c r="A17" s="218" t="s">
        <v>109</v>
      </c>
      <c r="B17" s="218" t="s">
        <v>110</v>
      </c>
      <c r="C17" s="157">
        <f t="shared" si="0"/>
        <v>18.06</v>
      </c>
      <c r="D17" s="159">
        <v>18.06</v>
      </c>
      <c r="E17" s="159"/>
      <c r="F17" s="159"/>
      <c r="G17" s="159"/>
      <c r="H17" s="159"/>
      <c r="I17" s="159"/>
      <c r="J17" s="159"/>
      <c r="K17" s="159"/>
      <c r="L17" s="157"/>
      <c r="M17" s="157"/>
    </row>
    <row r="18" ht="21" customHeight="1" spans="1:13">
      <c r="A18" s="218" t="s">
        <v>111</v>
      </c>
      <c r="B18" s="218" t="s">
        <v>112</v>
      </c>
      <c r="C18" s="157">
        <f t="shared" si="0"/>
        <v>11.44</v>
      </c>
      <c r="D18" s="159">
        <v>11.44</v>
      </c>
      <c r="E18" s="159"/>
      <c r="F18" s="159"/>
      <c r="G18" s="159"/>
      <c r="H18" s="159"/>
      <c r="I18" s="159"/>
      <c r="J18" s="159"/>
      <c r="K18" s="159"/>
      <c r="L18" s="157"/>
      <c r="M18" s="157"/>
    </row>
    <row r="19" ht="21" customHeight="1" spans="1:13">
      <c r="A19" s="218" t="s">
        <v>113</v>
      </c>
      <c r="B19" s="218" t="s">
        <v>114</v>
      </c>
      <c r="C19" s="157">
        <f t="shared" si="0"/>
        <v>5.92</v>
      </c>
      <c r="D19" s="159">
        <v>5.92</v>
      </c>
      <c r="E19" s="159"/>
      <c r="F19" s="159"/>
      <c r="G19" s="159"/>
      <c r="H19" s="159"/>
      <c r="I19" s="159"/>
      <c r="J19" s="159"/>
      <c r="K19" s="159"/>
      <c r="L19" s="157"/>
      <c r="M19" s="157"/>
    </row>
    <row r="20" ht="21" customHeight="1" spans="1:13">
      <c r="A20" s="218" t="s">
        <v>115</v>
      </c>
      <c r="B20" s="218" t="s">
        <v>116</v>
      </c>
      <c r="C20" s="157">
        <f t="shared" si="0"/>
        <v>0.71</v>
      </c>
      <c r="D20" s="159">
        <v>0.71</v>
      </c>
      <c r="E20" s="159"/>
      <c r="F20" s="159"/>
      <c r="G20" s="159"/>
      <c r="H20" s="159"/>
      <c r="I20" s="159"/>
      <c r="J20" s="159"/>
      <c r="K20" s="159"/>
      <c r="L20" s="157"/>
      <c r="M20" s="157"/>
    </row>
    <row r="21" ht="21" customHeight="1" spans="1:13">
      <c r="A21" s="218" t="s">
        <v>117</v>
      </c>
      <c r="B21" s="218" t="s">
        <v>118</v>
      </c>
      <c r="C21" s="157">
        <f t="shared" si="0"/>
        <v>15.59</v>
      </c>
      <c r="D21" s="159">
        <v>15.59</v>
      </c>
      <c r="E21" s="159"/>
      <c r="F21" s="159"/>
      <c r="G21" s="159"/>
      <c r="H21" s="159"/>
      <c r="I21" s="159"/>
      <c r="J21" s="159"/>
      <c r="K21" s="159"/>
      <c r="L21" s="157"/>
      <c r="M21" s="157"/>
    </row>
    <row r="22" ht="21" customHeight="1" spans="1:13">
      <c r="A22" s="218" t="s">
        <v>119</v>
      </c>
      <c r="B22" s="218" t="s">
        <v>120</v>
      </c>
      <c r="C22" s="157">
        <f t="shared" si="0"/>
        <v>15.59</v>
      </c>
      <c r="D22" s="159">
        <v>15.59</v>
      </c>
      <c r="E22" s="159"/>
      <c r="F22" s="159"/>
      <c r="G22" s="159"/>
      <c r="H22" s="159"/>
      <c r="I22" s="159"/>
      <c r="J22" s="159"/>
      <c r="K22" s="159"/>
      <c r="L22" s="157"/>
      <c r="M22" s="157"/>
    </row>
    <row r="23" ht="21" customHeight="1" spans="1:13">
      <c r="A23" s="218" t="s">
        <v>121</v>
      </c>
      <c r="B23" s="218" t="s">
        <v>122</v>
      </c>
      <c r="C23" s="157">
        <f t="shared" si="0"/>
        <v>15.59</v>
      </c>
      <c r="D23" s="159">
        <v>15.59</v>
      </c>
      <c r="E23" s="159"/>
      <c r="F23" s="159"/>
      <c r="G23" s="159"/>
      <c r="H23" s="159"/>
      <c r="I23" s="159"/>
      <c r="J23" s="159"/>
      <c r="K23" s="159"/>
      <c r="L23" s="157"/>
      <c r="M23" s="157"/>
    </row>
    <row r="24" ht="21" customHeight="1" spans="1:13">
      <c r="A24" s="219" t="s">
        <v>56</v>
      </c>
      <c r="B24" s="152"/>
      <c r="C24" s="159">
        <f t="shared" si="0"/>
        <v>210.1</v>
      </c>
      <c r="D24" s="159">
        <f>D7+D10+D16+D21</f>
        <v>205.1</v>
      </c>
      <c r="E24" s="159">
        <v>5</v>
      </c>
      <c r="F24" s="159"/>
      <c r="G24" s="159"/>
      <c r="H24" s="159"/>
      <c r="I24" s="159"/>
      <c r="J24" s="159"/>
      <c r="K24" s="159"/>
      <c r="L24" s="159"/>
      <c r="M24" s="159"/>
    </row>
  </sheetData>
  <mergeCells count="13">
    <mergeCell ref="A1:M1"/>
    <mergeCell ref="A2:M2"/>
    <mergeCell ref="A3:B3"/>
    <mergeCell ref="C3:M3"/>
    <mergeCell ref="H4:M4"/>
    <mergeCell ref="A24:B24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zoomScale="115" zoomScaleNormal="115" workbookViewId="0">
      <selection activeCell="B39" sqref="B39"/>
    </sheetView>
  </sheetViews>
  <sheetFormatPr defaultColWidth="10" defaultRowHeight="12.75" customHeight="1" outlineLevelCol="3"/>
  <cols>
    <col min="1" max="4" width="41.5" style="5" customWidth="1"/>
    <col min="5" max="16384" width="10" style="2" customWidth="1"/>
  </cols>
  <sheetData>
    <row r="1" ht="15" customHeight="1" spans="1:4">
      <c r="A1" s="4"/>
      <c r="B1" s="9"/>
      <c r="C1" s="9"/>
      <c r="D1" s="9" t="s">
        <v>123</v>
      </c>
    </row>
    <row r="2" ht="41.25" customHeight="1" spans="1:1">
      <c r="A2" s="6" t="s">
        <v>124</v>
      </c>
    </row>
    <row r="3" ht="17.25" customHeight="1" spans="1:4">
      <c r="A3" s="7" t="s">
        <v>2</v>
      </c>
      <c r="B3" s="195"/>
      <c r="D3" s="9" t="s">
        <v>3</v>
      </c>
    </row>
    <row r="4" ht="17.25" customHeight="1" spans="1:4">
      <c r="A4" s="170" t="s">
        <v>4</v>
      </c>
      <c r="B4" s="196"/>
      <c r="C4" s="170" t="s">
        <v>5</v>
      </c>
      <c r="D4" s="197"/>
    </row>
    <row r="5" ht="18.75" customHeight="1" spans="1:4">
      <c r="A5" s="170" t="s">
        <v>6</v>
      </c>
      <c r="B5" s="170" t="s">
        <v>7</v>
      </c>
      <c r="C5" s="170" t="s">
        <v>8</v>
      </c>
      <c r="D5" s="172" t="s">
        <v>7</v>
      </c>
    </row>
    <row r="6" ht="16.5" customHeight="1" spans="1:4">
      <c r="A6" s="198" t="s">
        <v>125</v>
      </c>
      <c r="B6" s="199">
        <v>210.1</v>
      </c>
      <c r="C6" s="200" t="s">
        <v>126</v>
      </c>
      <c r="D6" s="199">
        <v>146.64</v>
      </c>
    </row>
    <row r="7" ht="16.5" customHeight="1" spans="1:4">
      <c r="A7" s="198" t="s">
        <v>127</v>
      </c>
      <c r="B7" s="199">
        <v>210.1</v>
      </c>
      <c r="C7" s="200" t="s">
        <v>128</v>
      </c>
      <c r="D7" s="199"/>
    </row>
    <row r="8" ht="16.5" customHeight="1" spans="1:4">
      <c r="A8" s="198" t="s">
        <v>129</v>
      </c>
      <c r="B8" s="199"/>
      <c r="C8" s="200" t="s">
        <v>130</v>
      </c>
      <c r="D8" s="199"/>
    </row>
    <row r="9" ht="16.5" customHeight="1" spans="1:4">
      <c r="A9" s="198" t="s">
        <v>131</v>
      </c>
      <c r="B9" s="199"/>
      <c r="C9" s="200" t="s">
        <v>132</v>
      </c>
      <c r="D9" s="199"/>
    </row>
    <row r="10" ht="16.5" customHeight="1" spans="1:4">
      <c r="A10" s="198" t="s">
        <v>133</v>
      </c>
      <c r="B10" s="199"/>
      <c r="C10" s="200" t="s">
        <v>134</v>
      </c>
      <c r="D10" s="199"/>
    </row>
    <row r="11" ht="16.5" customHeight="1" spans="1:4">
      <c r="A11" s="198" t="s">
        <v>127</v>
      </c>
      <c r="B11" s="199"/>
      <c r="C11" s="200" t="s">
        <v>135</v>
      </c>
      <c r="D11" s="199"/>
    </row>
    <row r="12" ht="16.5" customHeight="1" spans="1:4">
      <c r="A12" s="201" t="s">
        <v>129</v>
      </c>
      <c r="B12" s="202"/>
      <c r="C12" s="203" t="s">
        <v>136</v>
      </c>
      <c r="D12" s="202"/>
    </row>
    <row r="13" ht="16.5" customHeight="1" spans="1:4">
      <c r="A13" s="201" t="s">
        <v>131</v>
      </c>
      <c r="B13" s="202"/>
      <c r="C13" s="203" t="s">
        <v>137</v>
      </c>
      <c r="D13" s="202">
        <v>29.81</v>
      </c>
    </row>
    <row r="14" ht="16.5" customHeight="1" spans="1:4">
      <c r="A14" s="204"/>
      <c r="B14" s="205"/>
      <c r="C14" s="203" t="s">
        <v>138</v>
      </c>
      <c r="D14" s="202">
        <v>18.06</v>
      </c>
    </row>
    <row r="15" ht="16.5" customHeight="1" spans="1:4">
      <c r="A15" s="204"/>
      <c r="B15" s="205"/>
      <c r="C15" s="203" t="s">
        <v>139</v>
      </c>
      <c r="D15" s="202"/>
    </row>
    <row r="16" ht="16.5" customHeight="1" spans="1:4">
      <c r="A16" s="204"/>
      <c r="B16" s="205"/>
      <c r="C16" s="203" t="s">
        <v>140</v>
      </c>
      <c r="D16" s="202"/>
    </row>
    <row r="17" ht="16.5" customHeight="1" spans="1:4">
      <c r="A17" s="204"/>
      <c r="B17" s="205"/>
      <c r="C17" s="203" t="s">
        <v>141</v>
      </c>
      <c r="D17" s="202"/>
    </row>
    <row r="18" ht="16.5" customHeight="1" spans="1:4">
      <c r="A18" s="204"/>
      <c r="B18" s="205"/>
      <c r="C18" s="203" t="s">
        <v>142</v>
      </c>
      <c r="D18" s="202"/>
    </row>
    <row r="19" ht="16.5" customHeight="1" spans="1:4">
      <c r="A19" s="204"/>
      <c r="B19" s="205"/>
      <c r="C19" s="203" t="s">
        <v>143</v>
      </c>
      <c r="D19" s="202"/>
    </row>
    <row r="20" ht="16.5" customHeight="1" spans="1:4">
      <c r="A20" s="204"/>
      <c r="B20" s="205"/>
      <c r="C20" s="203" t="s">
        <v>144</v>
      </c>
      <c r="D20" s="202"/>
    </row>
    <row r="21" ht="16.5" customHeight="1" spans="1:4">
      <c r="A21" s="204"/>
      <c r="B21" s="205"/>
      <c r="C21" s="203" t="s">
        <v>145</v>
      </c>
      <c r="D21" s="202"/>
    </row>
    <row r="22" ht="16.5" customHeight="1" spans="1:4">
      <c r="A22" s="204"/>
      <c r="B22" s="205"/>
      <c r="C22" s="203" t="s">
        <v>146</v>
      </c>
      <c r="D22" s="202"/>
    </row>
    <row r="23" ht="16.5" customHeight="1" spans="1:4">
      <c r="A23" s="204"/>
      <c r="B23" s="205"/>
      <c r="C23" s="203" t="s">
        <v>147</v>
      </c>
      <c r="D23" s="202"/>
    </row>
    <row r="24" ht="16.5" customHeight="1" spans="1:4">
      <c r="A24" s="204"/>
      <c r="B24" s="205"/>
      <c r="C24" s="203" t="s">
        <v>148</v>
      </c>
      <c r="D24" s="202">
        <v>15.59</v>
      </c>
    </row>
    <row r="25" ht="16.5" customHeight="1" spans="1:4">
      <c r="A25" s="204"/>
      <c r="B25" s="205"/>
      <c r="C25" s="203" t="s">
        <v>149</v>
      </c>
      <c r="D25" s="202"/>
    </row>
    <row r="26" ht="16.5" customHeight="1" spans="1:4">
      <c r="A26" s="204"/>
      <c r="B26" s="205"/>
      <c r="C26" s="203" t="s">
        <v>150</v>
      </c>
      <c r="D26" s="202"/>
    </row>
    <row r="27" ht="16.5" customHeight="1" spans="1:4">
      <c r="A27" s="204"/>
      <c r="B27" s="205"/>
      <c r="C27" s="203" t="s">
        <v>151</v>
      </c>
      <c r="D27" s="202"/>
    </row>
    <row r="28" ht="16.5" customHeight="1" spans="1:4">
      <c r="A28" s="204"/>
      <c r="B28" s="205"/>
      <c r="C28" s="203" t="s">
        <v>152</v>
      </c>
      <c r="D28" s="202"/>
    </row>
    <row r="29" ht="16.5" customHeight="1" spans="1:4">
      <c r="A29" s="204"/>
      <c r="B29" s="205"/>
      <c r="C29" s="203" t="s">
        <v>153</v>
      </c>
      <c r="D29" s="202"/>
    </row>
    <row r="30" ht="16.5" customHeight="1" spans="1:4">
      <c r="A30" s="204"/>
      <c r="B30" s="205"/>
      <c r="C30" s="203" t="s">
        <v>154</v>
      </c>
      <c r="D30" s="202"/>
    </row>
    <row r="31" ht="16.5" customHeight="1" spans="1:4">
      <c r="A31" s="204"/>
      <c r="B31" s="205"/>
      <c r="C31" s="201" t="s">
        <v>155</v>
      </c>
      <c r="D31" s="202"/>
    </row>
    <row r="32" ht="16.5" customHeight="1" spans="1:4">
      <c r="A32" s="204"/>
      <c r="B32" s="205"/>
      <c r="C32" s="201" t="s">
        <v>156</v>
      </c>
      <c r="D32" s="202"/>
    </row>
    <row r="33" ht="16.5" customHeight="1" spans="1:4">
      <c r="A33" s="204"/>
      <c r="B33" s="205"/>
      <c r="C33" s="206" t="s">
        <v>157</v>
      </c>
      <c r="D33" s="207"/>
    </row>
    <row r="34" ht="15" customHeight="1" spans="1:4">
      <c r="A34" s="208" t="s">
        <v>50</v>
      </c>
      <c r="B34" s="209">
        <v>210.1</v>
      </c>
      <c r="C34" s="208" t="s">
        <v>51</v>
      </c>
      <c r="D34" s="209">
        <v>210.1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G56" sqref="G56"/>
    </sheetView>
  </sheetViews>
  <sheetFormatPr defaultColWidth="10.6666666666667" defaultRowHeight="14.25" customHeight="1" outlineLevelCol="6"/>
  <cols>
    <col min="1" max="1" width="23.5" style="117" customWidth="1"/>
    <col min="2" max="2" width="51.3333333333333" style="117" customWidth="1"/>
    <col min="3" max="7" width="28.1666666666667" style="58" customWidth="1"/>
    <col min="8" max="16378" width="10.6666666666667" style="58" customWidth="1"/>
    <col min="16379" max="16384" width="10.6666666666667" style="58"/>
  </cols>
  <sheetData>
    <row r="1" customHeight="1" spans="4:7">
      <c r="D1" s="143"/>
      <c r="F1" s="186"/>
      <c r="G1" s="161" t="s">
        <v>158</v>
      </c>
    </row>
    <row r="2" ht="41.25" customHeight="1" spans="1:7">
      <c r="A2" s="123" t="s">
        <v>159</v>
      </c>
      <c r="B2" s="123"/>
      <c r="C2" s="123"/>
      <c r="D2" s="123"/>
      <c r="E2" s="123"/>
      <c r="F2" s="123"/>
      <c r="G2" s="123"/>
    </row>
    <row r="3" ht="18" customHeight="1" spans="1:7">
      <c r="A3" s="124" t="s">
        <v>2</v>
      </c>
      <c r="F3" s="120"/>
      <c r="G3" s="116" t="s">
        <v>160</v>
      </c>
    </row>
    <row r="4" ht="20.25" customHeight="1" spans="1:7">
      <c r="A4" s="187" t="s">
        <v>161</v>
      </c>
      <c r="B4" s="188"/>
      <c r="C4" s="125" t="s">
        <v>56</v>
      </c>
      <c r="D4" s="169" t="s">
        <v>78</v>
      </c>
      <c r="E4" s="65"/>
      <c r="F4" s="66"/>
      <c r="G4" s="154" t="s">
        <v>79</v>
      </c>
    </row>
    <row r="5" ht="20.25" customHeight="1" spans="1:7">
      <c r="A5" s="189" t="s">
        <v>76</v>
      </c>
      <c r="B5" s="189" t="s">
        <v>77</v>
      </c>
      <c r="C5" s="96"/>
      <c r="D5" s="131" t="s">
        <v>58</v>
      </c>
      <c r="E5" s="131" t="s">
        <v>162</v>
      </c>
      <c r="F5" s="131" t="s">
        <v>163</v>
      </c>
      <c r="G5" s="156"/>
    </row>
    <row r="6" ht="15" customHeight="1" spans="1:7">
      <c r="A6" s="190" t="s">
        <v>86</v>
      </c>
      <c r="B6" s="190" t="s">
        <v>87</v>
      </c>
      <c r="C6" s="190" t="s">
        <v>88</v>
      </c>
      <c r="D6" s="190" t="s">
        <v>164</v>
      </c>
      <c r="E6" s="190" t="s">
        <v>165</v>
      </c>
      <c r="F6" s="190" t="s">
        <v>166</v>
      </c>
      <c r="G6" s="190" t="s">
        <v>167</v>
      </c>
    </row>
    <row r="7" ht="18" customHeight="1" spans="1:7">
      <c r="A7" s="55" t="s">
        <v>89</v>
      </c>
      <c r="B7" s="55" t="s">
        <v>90</v>
      </c>
      <c r="C7" s="191">
        <f>D7+G7</f>
        <v>146.64</v>
      </c>
      <c r="D7" s="192">
        <f>E7+F7</f>
        <v>141.64</v>
      </c>
      <c r="E7" s="192">
        <v>129.92</v>
      </c>
      <c r="F7" s="192">
        <v>11.72</v>
      </c>
      <c r="G7" s="192">
        <v>5</v>
      </c>
    </row>
    <row r="8" ht="18" customHeight="1" spans="1:7">
      <c r="A8" s="55" t="s">
        <v>91</v>
      </c>
      <c r="B8" s="55" t="s">
        <v>92</v>
      </c>
      <c r="C8" s="191">
        <f t="shared" ref="C8:C23" si="0">D8+G8</f>
        <v>146.64</v>
      </c>
      <c r="D8" s="192">
        <f t="shared" ref="D8:D24" si="1">E8+F8</f>
        <v>141.64</v>
      </c>
      <c r="E8" s="192">
        <v>129.92</v>
      </c>
      <c r="F8" s="192">
        <v>11.72</v>
      </c>
      <c r="G8" s="192">
        <v>5</v>
      </c>
    </row>
    <row r="9" ht="18" customHeight="1" spans="1:7">
      <c r="A9" s="55" t="s">
        <v>93</v>
      </c>
      <c r="B9" s="55" t="s">
        <v>94</v>
      </c>
      <c r="C9" s="191">
        <f t="shared" si="0"/>
        <v>146.64</v>
      </c>
      <c r="D9" s="192">
        <f t="shared" si="1"/>
        <v>141.64</v>
      </c>
      <c r="E9" s="192">
        <v>129.92</v>
      </c>
      <c r="F9" s="192">
        <v>11.72</v>
      </c>
      <c r="G9" s="192">
        <v>5</v>
      </c>
    </row>
    <row r="10" ht="18" customHeight="1" spans="1:7">
      <c r="A10" s="55" t="s">
        <v>95</v>
      </c>
      <c r="B10" s="55" t="s">
        <v>96</v>
      </c>
      <c r="C10" s="191">
        <f t="shared" si="0"/>
        <v>29.81</v>
      </c>
      <c r="D10" s="192">
        <f t="shared" si="1"/>
        <v>29.81</v>
      </c>
      <c r="E10" s="192">
        <v>29.81</v>
      </c>
      <c r="F10" s="192"/>
      <c r="G10" s="192"/>
    </row>
    <row r="11" ht="18" customHeight="1" spans="1:7">
      <c r="A11" s="55" t="s">
        <v>97</v>
      </c>
      <c r="B11" s="55" t="s">
        <v>98</v>
      </c>
      <c r="C11" s="191">
        <f t="shared" si="0"/>
        <v>28.39</v>
      </c>
      <c r="D11" s="192">
        <f t="shared" si="1"/>
        <v>28.39</v>
      </c>
      <c r="E11" s="192">
        <v>28.39</v>
      </c>
      <c r="F11" s="192"/>
      <c r="G11" s="192"/>
    </row>
    <row r="12" ht="18" customHeight="1" spans="1:7">
      <c r="A12" s="55" t="s">
        <v>99</v>
      </c>
      <c r="B12" s="55" t="s">
        <v>100</v>
      </c>
      <c r="C12" s="191">
        <f t="shared" si="0"/>
        <v>23.39</v>
      </c>
      <c r="D12" s="192">
        <f t="shared" si="1"/>
        <v>23.39</v>
      </c>
      <c r="E12" s="192">
        <v>23.39</v>
      </c>
      <c r="F12" s="192"/>
      <c r="G12" s="192"/>
    </row>
    <row r="13" ht="18" customHeight="1" spans="1:7">
      <c r="A13" s="55" t="s">
        <v>101</v>
      </c>
      <c r="B13" s="55" t="s">
        <v>102</v>
      </c>
      <c r="C13" s="191">
        <f t="shared" si="0"/>
        <v>5</v>
      </c>
      <c r="D13" s="192">
        <f t="shared" si="1"/>
        <v>5</v>
      </c>
      <c r="E13" s="192">
        <v>5</v>
      </c>
      <c r="F13" s="192"/>
      <c r="G13" s="192"/>
    </row>
    <row r="14" ht="18" customHeight="1" spans="1:7">
      <c r="A14" s="55" t="s">
        <v>103</v>
      </c>
      <c r="B14" s="55" t="s">
        <v>104</v>
      </c>
      <c r="C14" s="191">
        <f t="shared" si="0"/>
        <v>1.42</v>
      </c>
      <c r="D14" s="192">
        <f t="shared" si="1"/>
        <v>1.42</v>
      </c>
      <c r="E14" s="192">
        <v>1.42</v>
      </c>
      <c r="F14" s="192"/>
      <c r="G14" s="192"/>
    </row>
    <row r="15" ht="18" customHeight="1" spans="1:7">
      <c r="A15" s="55" t="s">
        <v>105</v>
      </c>
      <c r="B15" s="55" t="s">
        <v>106</v>
      </c>
      <c r="C15" s="191">
        <f t="shared" si="0"/>
        <v>1.42</v>
      </c>
      <c r="D15" s="192">
        <f t="shared" si="1"/>
        <v>1.42</v>
      </c>
      <c r="E15" s="192">
        <v>1.42</v>
      </c>
      <c r="F15" s="192"/>
      <c r="G15" s="192"/>
    </row>
    <row r="16" ht="18" customHeight="1" spans="1:7">
      <c r="A16" s="55" t="s">
        <v>107</v>
      </c>
      <c r="B16" s="55" t="s">
        <v>108</v>
      </c>
      <c r="C16" s="191">
        <f t="shared" si="0"/>
        <v>18.06</v>
      </c>
      <c r="D16" s="192">
        <f t="shared" si="1"/>
        <v>18.06</v>
      </c>
      <c r="E16" s="192">
        <v>18.06</v>
      </c>
      <c r="F16" s="192"/>
      <c r="G16" s="192"/>
    </row>
    <row r="17" ht="18" customHeight="1" spans="1:7">
      <c r="A17" s="55" t="s">
        <v>109</v>
      </c>
      <c r="B17" s="55" t="s">
        <v>110</v>
      </c>
      <c r="C17" s="191">
        <f t="shared" si="0"/>
        <v>18.06</v>
      </c>
      <c r="D17" s="192">
        <f t="shared" si="1"/>
        <v>18.06</v>
      </c>
      <c r="E17" s="192">
        <v>18.06</v>
      </c>
      <c r="F17" s="192"/>
      <c r="G17" s="192"/>
    </row>
    <row r="18" ht="18" customHeight="1" spans="1:7">
      <c r="A18" s="55" t="s">
        <v>111</v>
      </c>
      <c r="B18" s="55" t="s">
        <v>112</v>
      </c>
      <c r="C18" s="191">
        <f t="shared" si="0"/>
        <v>11.44</v>
      </c>
      <c r="D18" s="192">
        <f t="shared" si="1"/>
        <v>11.44</v>
      </c>
      <c r="E18" s="192">
        <v>11.44</v>
      </c>
      <c r="F18" s="192"/>
      <c r="G18" s="192"/>
    </row>
    <row r="19" ht="18" customHeight="1" spans="1:7">
      <c r="A19" s="55" t="s">
        <v>113</v>
      </c>
      <c r="B19" s="55" t="s">
        <v>114</v>
      </c>
      <c r="C19" s="191">
        <f t="shared" si="0"/>
        <v>5.92</v>
      </c>
      <c r="D19" s="192">
        <f t="shared" si="1"/>
        <v>5.92</v>
      </c>
      <c r="E19" s="192">
        <v>5.92</v>
      </c>
      <c r="F19" s="192"/>
      <c r="G19" s="192"/>
    </row>
    <row r="20" ht="18" customHeight="1" spans="1:7">
      <c r="A20" s="55" t="s">
        <v>115</v>
      </c>
      <c r="B20" s="55" t="s">
        <v>116</v>
      </c>
      <c r="C20" s="191">
        <f t="shared" si="0"/>
        <v>0.71</v>
      </c>
      <c r="D20" s="192">
        <f t="shared" si="1"/>
        <v>0.71</v>
      </c>
      <c r="E20" s="192">
        <v>0.71</v>
      </c>
      <c r="F20" s="192"/>
      <c r="G20" s="192"/>
    </row>
    <row r="21" ht="18" customHeight="1" spans="1:7">
      <c r="A21" s="55" t="s">
        <v>117</v>
      </c>
      <c r="B21" s="55" t="s">
        <v>118</v>
      </c>
      <c r="C21" s="191">
        <f t="shared" si="0"/>
        <v>15.59</v>
      </c>
      <c r="D21" s="192">
        <f t="shared" si="1"/>
        <v>15.59</v>
      </c>
      <c r="E21" s="192">
        <v>15.59</v>
      </c>
      <c r="F21" s="192"/>
      <c r="G21" s="192"/>
    </row>
    <row r="22" ht="18" customHeight="1" spans="1:7">
      <c r="A22" s="55" t="s">
        <v>119</v>
      </c>
      <c r="B22" s="55" t="s">
        <v>120</v>
      </c>
      <c r="C22" s="191">
        <f t="shared" si="0"/>
        <v>15.59</v>
      </c>
      <c r="D22" s="192">
        <f t="shared" si="1"/>
        <v>15.59</v>
      </c>
      <c r="E22" s="192">
        <v>15.59</v>
      </c>
      <c r="F22" s="192"/>
      <c r="G22" s="192"/>
    </row>
    <row r="23" ht="18" customHeight="1" spans="1:7">
      <c r="A23" s="55" t="s">
        <v>121</v>
      </c>
      <c r="B23" s="55" t="s">
        <v>122</v>
      </c>
      <c r="C23" s="191">
        <f t="shared" si="0"/>
        <v>15.59</v>
      </c>
      <c r="D23" s="192">
        <f t="shared" si="1"/>
        <v>15.59</v>
      </c>
      <c r="E23" s="192">
        <v>15.59</v>
      </c>
      <c r="F23" s="192"/>
      <c r="G23" s="192"/>
    </row>
    <row r="24" ht="18" customHeight="1" spans="1:7">
      <c r="A24" s="193" t="s">
        <v>168</v>
      </c>
      <c r="B24" s="194" t="s">
        <v>168</v>
      </c>
      <c r="C24" s="191">
        <v>210.1</v>
      </c>
      <c r="D24" s="192">
        <f t="shared" si="1"/>
        <v>205.1</v>
      </c>
      <c r="E24" s="191">
        <f>E7+E10+E16+E21</f>
        <v>193.38</v>
      </c>
      <c r="F24" s="191">
        <v>11.72</v>
      </c>
      <c r="G24" s="191">
        <v>5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workbookViewId="0">
      <selection activeCell="B9" sqref="B9"/>
    </sheetView>
  </sheetViews>
  <sheetFormatPr defaultColWidth="12.1666666666667" defaultRowHeight="14.25" customHeight="1" outlineLevelRow="7" outlineLevelCol="5"/>
  <cols>
    <col min="1" max="1" width="32.8333333333333" style="1" customWidth="1"/>
    <col min="2" max="2" width="60.6111111111111" style="1" customWidth="1"/>
    <col min="3" max="4" width="32.8333333333333" style="1" customWidth="1"/>
    <col min="5" max="5" width="32.8333333333333" style="2" customWidth="1"/>
    <col min="6" max="6" width="32.8333333333333" style="1" customWidth="1"/>
    <col min="7" max="16384" width="12.1666666666667" style="2" customWidth="1"/>
  </cols>
  <sheetData>
    <row r="1" customHeight="1" spans="1:6">
      <c r="A1" s="5"/>
      <c r="B1" s="5"/>
      <c r="C1" s="5"/>
      <c r="D1" s="5"/>
      <c r="E1" s="4"/>
      <c r="F1" s="174" t="s">
        <v>169</v>
      </c>
    </row>
    <row r="2" ht="41.25" customHeight="1" spans="1:6">
      <c r="A2" s="175" t="s">
        <v>170</v>
      </c>
      <c r="B2" s="5"/>
      <c r="C2" s="5"/>
      <c r="D2" s="5"/>
      <c r="E2" s="4"/>
      <c r="F2" s="5"/>
    </row>
    <row r="3" customHeight="1" spans="1:6">
      <c r="A3" s="176" t="s">
        <v>2</v>
      </c>
      <c r="B3" s="177"/>
      <c r="C3" s="3" t="s">
        <v>3</v>
      </c>
      <c r="D3" s="5"/>
      <c r="E3" s="4"/>
      <c r="F3" s="5"/>
    </row>
    <row r="4" ht="27" customHeight="1" spans="1:6">
      <c r="A4" s="10" t="s">
        <v>171</v>
      </c>
      <c r="B4" s="10" t="s">
        <v>172</v>
      </c>
      <c r="C4" s="178" t="s">
        <v>173</v>
      </c>
      <c r="D4" s="179"/>
      <c r="E4" s="18"/>
      <c r="F4" s="10" t="s">
        <v>174</v>
      </c>
    </row>
    <row r="5" ht="28.5" customHeight="1" spans="1:6">
      <c r="A5" s="180"/>
      <c r="B5" s="17"/>
      <c r="C5" s="181" t="s">
        <v>58</v>
      </c>
      <c r="D5" s="181" t="s">
        <v>175</v>
      </c>
      <c r="E5" s="181" t="s">
        <v>176</v>
      </c>
      <c r="F5" s="16"/>
    </row>
    <row r="6" ht="17.25" customHeight="1" spans="1:6">
      <c r="A6" s="182" t="s">
        <v>86</v>
      </c>
      <c r="B6" s="182" t="s">
        <v>87</v>
      </c>
      <c r="C6" s="182" t="s">
        <v>88</v>
      </c>
      <c r="D6" s="182" t="s">
        <v>164</v>
      </c>
      <c r="E6" s="182" t="s">
        <v>165</v>
      </c>
      <c r="F6" s="182" t="s">
        <v>166</v>
      </c>
    </row>
    <row r="7" ht="17.25" customHeight="1" spans="1:6">
      <c r="A7" s="183"/>
      <c r="B7" s="184"/>
      <c r="C7" s="159"/>
      <c r="D7" s="159"/>
      <c r="E7" s="159"/>
      <c r="F7" s="159"/>
    </row>
    <row r="8" customHeight="1" spans="1:1">
      <c r="A8" s="185" t="s">
        <v>177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7"/>
  <sheetViews>
    <sheetView topLeftCell="A22" workbookViewId="0">
      <selection activeCell="I29" sqref="I29:I32"/>
    </sheetView>
  </sheetViews>
  <sheetFormatPr defaultColWidth="10.6666666666667" defaultRowHeight="14.25" customHeight="1"/>
  <cols>
    <col min="1" max="1" width="38.3333333333333" style="58" customWidth="1"/>
    <col min="2" max="2" width="59.0555555555556" style="58" customWidth="1"/>
    <col min="3" max="3" width="24.1666666666667" style="58" customWidth="1"/>
    <col min="4" max="4" width="36.5" style="58" customWidth="1"/>
    <col min="5" max="5" width="11.8333333333333" style="58" customWidth="1"/>
    <col min="6" max="6" width="47.9444444444444" style="58" customWidth="1"/>
    <col min="7" max="7" width="12" style="58" customWidth="1"/>
    <col min="8" max="8" width="26.8333333333333" style="58" customWidth="1"/>
    <col min="9" max="26" width="21.8333333333333" style="58" customWidth="1"/>
    <col min="27" max="16384" width="10.6666666666667" style="58" customWidth="1"/>
  </cols>
  <sheetData>
    <row r="1" ht="13.5" customHeight="1" spans="2:26">
      <c r="B1" s="143"/>
      <c r="C1" s="162"/>
      <c r="E1" s="163"/>
      <c r="F1" s="163"/>
      <c r="G1" s="163"/>
      <c r="H1" s="163"/>
      <c r="I1" s="76"/>
      <c r="J1" s="76"/>
      <c r="K1" s="59"/>
      <c r="L1" s="76"/>
      <c r="M1" s="76"/>
      <c r="N1" s="76"/>
      <c r="O1" s="76"/>
      <c r="P1" s="59"/>
      <c r="Q1" s="59"/>
      <c r="R1" s="59"/>
      <c r="S1" s="76"/>
      <c r="W1" s="162"/>
      <c r="Y1" s="161"/>
      <c r="Z1" s="57" t="s">
        <v>178</v>
      </c>
    </row>
    <row r="2" ht="45.75" customHeight="1" spans="1:26">
      <c r="A2" s="42" t="s">
        <v>179</v>
      </c>
      <c r="B2" s="41"/>
      <c r="C2" s="42"/>
      <c r="D2" s="42"/>
      <c r="E2" s="42"/>
      <c r="F2" s="42"/>
      <c r="G2" s="42"/>
      <c r="H2" s="42"/>
      <c r="I2" s="42"/>
      <c r="J2" s="42"/>
      <c r="K2" s="41"/>
      <c r="L2" s="42"/>
      <c r="M2" s="42"/>
      <c r="N2" s="42"/>
      <c r="O2" s="42"/>
      <c r="P2" s="41"/>
      <c r="Q2" s="41"/>
      <c r="R2" s="41"/>
      <c r="S2" s="42"/>
      <c r="T2" s="42"/>
      <c r="U2" s="42"/>
      <c r="V2" s="42"/>
      <c r="W2" s="42"/>
      <c r="X2" s="42"/>
      <c r="Y2" s="41"/>
      <c r="Z2" s="42"/>
    </row>
    <row r="3" ht="18.75" customHeight="1" spans="1:26">
      <c r="A3" s="124" t="s">
        <v>2</v>
      </c>
      <c r="B3" s="145"/>
      <c r="C3" s="164"/>
      <c r="D3" s="164"/>
      <c r="E3" s="164"/>
      <c r="F3" s="164"/>
      <c r="G3" s="164"/>
      <c r="H3" s="164"/>
      <c r="I3" s="79"/>
      <c r="J3" s="79"/>
      <c r="K3" s="107"/>
      <c r="L3" s="79"/>
      <c r="M3" s="79"/>
      <c r="N3" s="79"/>
      <c r="O3" s="79"/>
      <c r="P3" s="107"/>
      <c r="Q3" s="107"/>
      <c r="R3" s="107"/>
      <c r="S3" s="79"/>
      <c r="W3" s="162"/>
      <c r="Y3" s="116"/>
      <c r="Z3" s="57" t="s">
        <v>3</v>
      </c>
    </row>
    <row r="4" ht="18" customHeight="1" spans="1:26">
      <c r="A4" s="146" t="s">
        <v>180</v>
      </c>
      <c r="B4" s="146" t="s">
        <v>181</v>
      </c>
      <c r="C4" s="146" t="s">
        <v>182</v>
      </c>
      <c r="D4" s="146" t="s">
        <v>183</v>
      </c>
      <c r="E4" s="146" t="s">
        <v>184</v>
      </c>
      <c r="F4" s="146" t="s">
        <v>185</v>
      </c>
      <c r="G4" s="146" t="s">
        <v>186</v>
      </c>
      <c r="H4" s="146" t="s">
        <v>187</v>
      </c>
      <c r="I4" s="169" t="s">
        <v>188</v>
      </c>
      <c r="J4" s="102" t="s">
        <v>188</v>
      </c>
      <c r="K4" s="65"/>
      <c r="L4" s="102"/>
      <c r="M4" s="102"/>
      <c r="N4" s="102"/>
      <c r="O4" s="102"/>
      <c r="P4" s="65"/>
      <c r="Q4" s="65"/>
      <c r="R4" s="65"/>
      <c r="S4" s="92" t="s">
        <v>62</v>
      </c>
      <c r="T4" s="102" t="s">
        <v>63</v>
      </c>
      <c r="U4" s="102"/>
      <c r="V4" s="102"/>
      <c r="W4" s="102"/>
      <c r="X4" s="102"/>
      <c r="Y4" s="65"/>
      <c r="Z4" s="103"/>
    </row>
    <row r="5" ht="18" customHeight="1" spans="1:26">
      <c r="A5" s="147"/>
      <c r="B5" s="67"/>
      <c r="C5" s="127"/>
      <c r="D5" s="147"/>
      <c r="E5" s="147"/>
      <c r="F5" s="147"/>
      <c r="G5" s="147"/>
      <c r="H5" s="147"/>
      <c r="I5" s="125" t="s">
        <v>189</v>
      </c>
      <c r="J5" s="169" t="s">
        <v>59</v>
      </c>
      <c r="K5" s="65"/>
      <c r="L5" s="102"/>
      <c r="M5" s="102"/>
      <c r="N5" s="102"/>
      <c r="O5" s="103"/>
      <c r="P5" s="64" t="s">
        <v>190</v>
      </c>
      <c r="Q5" s="65"/>
      <c r="R5" s="66"/>
      <c r="S5" s="146" t="s">
        <v>62</v>
      </c>
      <c r="T5" s="169" t="s">
        <v>63</v>
      </c>
      <c r="U5" s="92" t="s">
        <v>64</v>
      </c>
      <c r="V5" s="102" t="s">
        <v>63</v>
      </c>
      <c r="W5" s="92" t="s">
        <v>66</v>
      </c>
      <c r="X5" s="92" t="s">
        <v>67</v>
      </c>
      <c r="Y5" s="65"/>
      <c r="Z5" s="171" t="s">
        <v>69</v>
      </c>
    </row>
    <row r="6" ht="19.5" customHeight="1" spans="1:26">
      <c r="A6" s="67"/>
      <c r="B6" s="67"/>
      <c r="C6" s="67"/>
      <c r="D6" s="67"/>
      <c r="E6" s="67"/>
      <c r="F6" s="67"/>
      <c r="G6" s="67"/>
      <c r="H6" s="67"/>
      <c r="I6" s="67"/>
      <c r="J6" s="170" t="s">
        <v>191</v>
      </c>
      <c r="K6" s="171" t="s">
        <v>192</v>
      </c>
      <c r="L6" s="146" t="s">
        <v>193</v>
      </c>
      <c r="M6" s="146" t="s">
        <v>194</v>
      </c>
      <c r="N6" s="146" t="s">
        <v>195</v>
      </c>
      <c r="O6" s="146" t="s">
        <v>196</v>
      </c>
      <c r="P6" s="146" t="s">
        <v>59</v>
      </c>
      <c r="Q6" s="146" t="s">
        <v>60</v>
      </c>
      <c r="R6" s="146" t="s">
        <v>61</v>
      </c>
      <c r="S6" s="67"/>
      <c r="T6" s="146" t="s">
        <v>58</v>
      </c>
      <c r="U6" s="146" t="s">
        <v>64</v>
      </c>
      <c r="V6" s="146" t="s">
        <v>197</v>
      </c>
      <c r="W6" s="146" t="s">
        <v>66</v>
      </c>
      <c r="X6" s="146" t="s">
        <v>67</v>
      </c>
      <c r="Y6" s="46" t="s">
        <v>198</v>
      </c>
      <c r="Z6" s="146" t="s">
        <v>69</v>
      </c>
    </row>
    <row r="7" ht="37.5" customHeight="1" spans="1:26">
      <c r="A7" s="165"/>
      <c r="B7" s="96"/>
      <c r="C7" s="165"/>
      <c r="D7" s="165"/>
      <c r="E7" s="165"/>
      <c r="F7" s="165"/>
      <c r="G7" s="165"/>
      <c r="H7" s="165"/>
      <c r="I7" s="165"/>
      <c r="J7" s="172" t="s">
        <v>58</v>
      </c>
      <c r="K7" s="172" t="s">
        <v>199</v>
      </c>
      <c r="L7" s="148" t="s">
        <v>192</v>
      </c>
      <c r="M7" s="148" t="s">
        <v>194</v>
      </c>
      <c r="N7" s="148" t="s">
        <v>195</v>
      </c>
      <c r="O7" s="148" t="s">
        <v>196</v>
      </c>
      <c r="P7" s="148" t="s">
        <v>194</v>
      </c>
      <c r="Q7" s="148" t="s">
        <v>195</v>
      </c>
      <c r="R7" s="148" t="s">
        <v>196</v>
      </c>
      <c r="S7" s="148" t="s">
        <v>62</v>
      </c>
      <c r="T7" s="148" t="s">
        <v>58</v>
      </c>
      <c r="U7" s="148" t="s">
        <v>64</v>
      </c>
      <c r="V7" s="148" t="s">
        <v>197</v>
      </c>
      <c r="W7" s="148" t="s">
        <v>66</v>
      </c>
      <c r="X7" s="148" t="s">
        <v>67</v>
      </c>
      <c r="Y7" s="96"/>
      <c r="Z7" s="148" t="s">
        <v>69</v>
      </c>
    </row>
    <row r="8" customHeight="1" spans="1:26">
      <c r="A8" s="139">
        <v>1</v>
      </c>
      <c r="B8" s="149"/>
      <c r="C8" s="139">
        <v>2</v>
      </c>
      <c r="D8" s="139">
        <v>3</v>
      </c>
      <c r="E8" s="139">
        <v>4</v>
      </c>
      <c r="F8" s="139">
        <v>5</v>
      </c>
      <c r="G8" s="139">
        <v>6</v>
      </c>
      <c r="H8" s="139">
        <v>7</v>
      </c>
      <c r="I8" s="139">
        <v>8</v>
      </c>
      <c r="J8" s="139">
        <v>9</v>
      </c>
      <c r="K8" s="139">
        <v>10</v>
      </c>
      <c r="L8" s="139">
        <v>11</v>
      </c>
      <c r="M8" s="139">
        <v>12</v>
      </c>
      <c r="N8" s="139">
        <v>13</v>
      </c>
      <c r="O8" s="139">
        <v>14</v>
      </c>
      <c r="P8" s="139">
        <v>15</v>
      </c>
      <c r="Q8" s="139">
        <v>16</v>
      </c>
      <c r="R8" s="139">
        <v>17</v>
      </c>
      <c r="S8" s="139">
        <v>18</v>
      </c>
      <c r="T8" s="139">
        <v>19</v>
      </c>
      <c r="U8" s="139">
        <v>20</v>
      </c>
      <c r="V8" s="139">
        <v>21</v>
      </c>
      <c r="W8" s="139">
        <v>22</v>
      </c>
      <c r="X8" s="139">
        <v>23</v>
      </c>
      <c r="Y8" s="139">
        <v>24</v>
      </c>
      <c r="Z8" s="139">
        <v>25</v>
      </c>
    </row>
    <row r="9" ht="20.25" customHeight="1" spans="1:26">
      <c r="A9" s="166" t="s">
        <v>71</v>
      </c>
      <c r="B9" s="166" t="s">
        <v>71</v>
      </c>
      <c r="C9" s="166" t="s">
        <v>200</v>
      </c>
      <c r="D9" s="166" t="s">
        <v>201</v>
      </c>
      <c r="E9" s="166" t="s">
        <v>93</v>
      </c>
      <c r="F9" s="166" t="s">
        <v>202</v>
      </c>
      <c r="G9" s="166" t="s">
        <v>203</v>
      </c>
      <c r="H9" s="166" t="s">
        <v>204</v>
      </c>
      <c r="I9" s="159">
        <v>42.8</v>
      </c>
      <c r="J9" s="159">
        <v>42.8</v>
      </c>
      <c r="K9" s="160"/>
      <c r="L9" s="160"/>
      <c r="M9" s="160"/>
      <c r="N9" s="160"/>
      <c r="O9" s="160"/>
      <c r="P9" s="159"/>
      <c r="Q9" s="159"/>
      <c r="R9" s="159"/>
      <c r="S9" s="159"/>
      <c r="T9" s="159"/>
      <c r="U9" s="159"/>
      <c r="V9" s="159"/>
      <c r="W9" s="159"/>
      <c r="X9" s="159"/>
      <c r="Y9" s="157"/>
      <c r="Z9" s="159"/>
    </row>
    <row r="10" ht="20.25" customHeight="1" spans="1:26">
      <c r="A10" s="166" t="s">
        <v>71</v>
      </c>
      <c r="B10" s="166" t="s">
        <v>71</v>
      </c>
      <c r="C10" s="166" t="s">
        <v>205</v>
      </c>
      <c r="D10" s="166" t="s">
        <v>206</v>
      </c>
      <c r="E10" s="166" t="s">
        <v>121</v>
      </c>
      <c r="F10" s="166" t="s">
        <v>206</v>
      </c>
      <c r="G10" s="166" t="s">
        <v>207</v>
      </c>
      <c r="H10" s="166" t="s">
        <v>206</v>
      </c>
      <c r="I10" s="159">
        <v>15.59</v>
      </c>
      <c r="J10" s="159">
        <v>15.59</v>
      </c>
      <c r="K10" s="160"/>
      <c r="L10" s="173"/>
      <c r="M10" s="173"/>
      <c r="N10" s="173"/>
      <c r="O10" s="173"/>
      <c r="P10" s="159"/>
      <c r="Q10" s="159"/>
      <c r="R10" s="159"/>
      <c r="S10" s="159"/>
      <c r="T10" s="159"/>
      <c r="U10" s="159"/>
      <c r="V10" s="159"/>
      <c r="W10" s="159"/>
      <c r="X10" s="159"/>
      <c r="Y10" s="157"/>
      <c r="Z10" s="159"/>
    </row>
    <row r="11" ht="20.25" customHeight="1" spans="1:26">
      <c r="A11" s="166" t="s">
        <v>71</v>
      </c>
      <c r="B11" s="166" t="s">
        <v>71</v>
      </c>
      <c r="C11" s="166" t="s">
        <v>208</v>
      </c>
      <c r="D11" s="166" t="s">
        <v>209</v>
      </c>
      <c r="E11" s="166" t="s">
        <v>93</v>
      </c>
      <c r="F11" s="166" t="s">
        <v>202</v>
      </c>
      <c r="G11" s="166" t="s">
        <v>210</v>
      </c>
      <c r="H11" s="166" t="s">
        <v>211</v>
      </c>
      <c r="I11" s="159">
        <v>9</v>
      </c>
      <c r="J11" s="159">
        <v>9</v>
      </c>
      <c r="K11" s="160"/>
      <c r="L11" s="173"/>
      <c r="M11" s="173"/>
      <c r="N11" s="173"/>
      <c r="O11" s="173"/>
      <c r="P11" s="159"/>
      <c r="Q11" s="159"/>
      <c r="R11" s="159"/>
      <c r="S11" s="159"/>
      <c r="T11" s="159"/>
      <c r="U11" s="159"/>
      <c r="V11" s="159"/>
      <c r="W11" s="159"/>
      <c r="X11" s="159"/>
      <c r="Y11" s="157"/>
      <c r="Z11" s="159"/>
    </row>
    <row r="12" ht="20.25" customHeight="1" spans="1:26">
      <c r="A12" s="166" t="s">
        <v>71</v>
      </c>
      <c r="B12" s="166" t="s">
        <v>71</v>
      </c>
      <c r="C12" s="166" t="s">
        <v>212</v>
      </c>
      <c r="D12" s="166" t="s">
        <v>213</v>
      </c>
      <c r="E12" s="166" t="s">
        <v>93</v>
      </c>
      <c r="F12" s="166" t="s">
        <v>202</v>
      </c>
      <c r="G12" s="166" t="s">
        <v>214</v>
      </c>
      <c r="H12" s="166" t="s">
        <v>213</v>
      </c>
      <c r="I12" s="159">
        <v>0.6</v>
      </c>
      <c r="J12" s="159">
        <v>0.6</v>
      </c>
      <c r="K12" s="160"/>
      <c r="L12" s="173"/>
      <c r="M12" s="173"/>
      <c r="N12" s="173"/>
      <c r="O12" s="173"/>
      <c r="P12" s="159"/>
      <c r="Q12" s="159"/>
      <c r="R12" s="159"/>
      <c r="S12" s="159"/>
      <c r="T12" s="159"/>
      <c r="U12" s="159"/>
      <c r="V12" s="159"/>
      <c r="W12" s="159"/>
      <c r="X12" s="159"/>
      <c r="Y12" s="157"/>
      <c r="Z12" s="159"/>
    </row>
    <row r="13" ht="20.25" customHeight="1" spans="1:26">
      <c r="A13" s="166" t="s">
        <v>71</v>
      </c>
      <c r="B13" s="166" t="s">
        <v>71</v>
      </c>
      <c r="C13" s="166" t="s">
        <v>215</v>
      </c>
      <c r="D13" s="166" t="s">
        <v>216</v>
      </c>
      <c r="E13" s="166" t="s">
        <v>93</v>
      </c>
      <c r="F13" s="166" t="s">
        <v>202</v>
      </c>
      <c r="G13" s="166" t="s">
        <v>217</v>
      </c>
      <c r="H13" s="166" t="s">
        <v>218</v>
      </c>
      <c r="I13" s="159">
        <v>2</v>
      </c>
      <c r="J13" s="159">
        <v>2</v>
      </c>
      <c r="K13" s="160"/>
      <c r="L13" s="173"/>
      <c r="M13" s="173"/>
      <c r="N13" s="173"/>
      <c r="O13" s="173"/>
      <c r="P13" s="159"/>
      <c r="Q13" s="159"/>
      <c r="R13" s="159"/>
      <c r="S13" s="159"/>
      <c r="T13" s="159"/>
      <c r="U13" s="159"/>
      <c r="V13" s="159"/>
      <c r="W13" s="159"/>
      <c r="X13" s="159"/>
      <c r="Y13" s="157"/>
      <c r="Z13" s="159"/>
    </row>
    <row r="14" ht="20.25" customHeight="1" spans="1:26">
      <c r="A14" s="166" t="s">
        <v>71</v>
      </c>
      <c r="B14" s="166" t="s">
        <v>71</v>
      </c>
      <c r="C14" s="166" t="s">
        <v>215</v>
      </c>
      <c r="D14" s="166" t="s">
        <v>216</v>
      </c>
      <c r="E14" s="166" t="s">
        <v>93</v>
      </c>
      <c r="F14" s="166" t="s">
        <v>202</v>
      </c>
      <c r="G14" s="166" t="s">
        <v>219</v>
      </c>
      <c r="H14" s="166" t="s">
        <v>220</v>
      </c>
      <c r="I14" s="159">
        <v>0.12</v>
      </c>
      <c r="J14" s="159">
        <v>0.12</v>
      </c>
      <c r="K14" s="160"/>
      <c r="L14" s="173"/>
      <c r="M14" s="173"/>
      <c r="N14" s="173"/>
      <c r="O14" s="173"/>
      <c r="P14" s="159"/>
      <c r="Q14" s="159"/>
      <c r="R14" s="159"/>
      <c r="S14" s="159"/>
      <c r="T14" s="159"/>
      <c r="U14" s="159"/>
      <c r="V14" s="159"/>
      <c r="W14" s="159"/>
      <c r="X14" s="159"/>
      <c r="Y14" s="157"/>
      <c r="Z14" s="159"/>
    </row>
    <row r="15" ht="20.25" customHeight="1" spans="1:26">
      <c r="A15" s="166" t="s">
        <v>71</v>
      </c>
      <c r="B15" s="166" t="s">
        <v>71</v>
      </c>
      <c r="C15" s="166" t="s">
        <v>221</v>
      </c>
      <c r="D15" s="166" t="s">
        <v>222</v>
      </c>
      <c r="E15" s="166" t="s">
        <v>93</v>
      </c>
      <c r="F15" s="166" t="s">
        <v>202</v>
      </c>
      <c r="G15" s="166" t="s">
        <v>223</v>
      </c>
      <c r="H15" s="166" t="s">
        <v>224</v>
      </c>
      <c r="I15" s="159">
        <v>16.32</v>
      </c>
      <c r="J15" s="159">
        <v>16.32</v>
      </c>
      <c r="K15" s="160"/>
      <c r="L15" s="173"/>
      <c r="M15" s="173"/>
      <c r="N15" s="173"/>
      <c r="O15" s="173"/>
      <c r="P15" s="159"/>
      <c r="Q15" s="159"/>
      <c r="R15" s="159"/>
      <c r="S15" s="159"/>
      <c r="T15" s="159"/>
      <c r="U15" s="159"/>
      <c r="V15" s="159"/>
      <c r="W15" s="159"/>
      <c r="X15" s="159"/>
      <c r="Y15" s="157"/>
      <c r="Z15" s="159"/>
    </row>
    <row r="16" ht="20.25" customHeight="1" spans="1:26">
      <c r="A16" s="166" t="s">
        <v>71</v>
      </c>
      <c r="B16" s="166" t="s">
        <v>71</v>
      </c>
      <c r="C16" s="166" t="s">
        <v>225</v>
      </c>
      <c r="D16" s="166" t="s">
        <v>226</v>
      </c>
      <c r="E16" s="166" t="s">
        <v>93</v>
      </c>
      <c r="F16" s="166" t="s">
        <v>202</v>
      </c>
      <c r="G16" s="166" t="s">
        <v>223</v>
      </c>
      <c r="H16" s="166" t="s">
        <v>224</v>
      </c>
      <c r="I16" s="159">
        <v>3.57</v>
      </c>
      <c r="J16" s="159">
        <v>3.57</v>
      </c>
      <c r="K16" s="160"/>
      <c r="L16" s="173"/>
      <c r="M16" s="173"/>
      <c r="N16" s="173"/>
      <c r="O16" s="173"/>
      <c r="P16" s="159"/>
      <c r="Q16" s="159"/>
      <c r="R16" s="159"/>
      <c r="S16" s="159"/>
      <c r="T16" s="159"/>
      <c r="U16" s="159"/>
      <c r="V16" s="159"/>
      <c r="W16" s="159"/>
      <c r="X16" s="159"/>
      <c r="Y16" s="157"/>
      <c r="Z16" s="159"/>
    </row>
    <row r="17" ht="20.25" customHeight="1" spans="1:26">
      <c r="A17" s="166" t="s">
        <v>71</v>
      </c>
      <c r="B17" s="166" t="s">
        <v>71</v>
      </c>
      <c r="C17" s="166" t="s">
        <v>227</v>
      </c>
      <c r="D17" s="166" t="s">
        <v>228</v>
      </c>
      <c r="E17" s="166" t="s">
        <v>99</v>
      </c>
      <c r="F17" s="166" t="s">
        <v>229</v>
      </c>
      <c r="G17" s="166" t="s">
        <v>230</v>
      </c>
      <c r="H17" s="166" t="s">
        <v>231</v>
      </c>
      <c r="I17" s="159">
        <v>23.39</v>
      </c>
      <c r="J17" s="159">
        <v>23.39</v>
      </c>
      <c r="K17" s="160"/>
      <c r="L17" s="173"/>
      <c r="M17" s="173"/>
      <c r="N17" s="173"/>
      <c r="O17" s="173"/>
      <c r="P17" s="159"/>
      <c r="Q17" s="159"/>
      <c r="R17" s="159"/>
      <c r="S17" s="159"/>
      <c r="T17" s="159"/>
      <c r="U17" s="159"/>
      <c r="V17" s="159"/>
      <c r="W17" s="159"/>
      <c r="X17" s="159"/>
      <c r="Y17" s="157"/>
      <c r="Z17" s="159"/>
    </row>
    <row r="18" ht="20.25" customHeight="1" spans="1:26">
      <c r="A18" s="166" t="s">
        <v>71</v>
      </c>
      <c r="B18" s="166" t="s">
        <v>71</v>
      </c>
      <c r="C18" s="166" t="s">
        <v>232</v>
      </c>
      <c r="D18" s="166" t="s">
        <v>233</v>
      </c>
      <c r="E18" s="166" t="s">
        <v>93</v>
      </c>
      <c r="F18" s="166" t="s">
        <v>202</v>
      </c>
      <c r="G18" s="166" t="s">
        <v>234</v>
      </c>
      <c r="H18" s="166" t="s">
        <v>235</v>
      </c>
      <c r="I18" s="159">
        <v>67.23</v>
      </c>
      <c r="J18" s="159">
        <v>67.23</v>
      </c>
      <c r="K18" s="160"/>
      <c r="L18" s="173"/>
      <c r="M18" s="173"/>
      <c r="N18" s="173"/>
      <c r="O18" s="173"/>
      <c r="P18" s="159"/>
      <c r="Q18" s="159"/>
      <c r="R18" s="159"/>
      <c r="S18" s="159"/>
      <c r="T18" s="159"/>
      <c r="U18" s="159"/>
      <c r="V18" s="159"/>
      <c r="W18" s="159"/>
      <c r="X18" s="159"/>
      <c r="Y18" s="157"/>
      <c r="Z18" s="159"/>
    </row>
    <row r="19" ht="20.25" customHeight="1" spans="1:26">
      <c r="A19" s="166" t="s">
        <v>71</v>
      </c>
      <c r="B19" s="166" t="s">
        <v>71</v>
      </c>
      <c r="C19" s="166" t="s">
        <v>236</v>
      </c>
      <c r="D19" s="166" t="s">
        <v>237</v>
      </c>
      <c r="E19" s="166" t="s">
        <v>115</v>
      </c>
      <c r="F19" s="166" t="s">
        <v>238</v>
      </c>
      <c r="G19" s="166" t="s">
        <v>239</v>
      </c>
      <c r="H19" s="166" t="s">
        <v>240</v>
      </c>
      <c r="I19" s="159">
        <v>0.25</v>
      </c>
      <c r="J19" s="159">
        <v>0.25</v>
      </c>
      <c r="K19" s="160"/>
      <c r="L19" s="173"/>
      <c r="M19" s="173"/>
      <c r="N19" s="173"/>
      <c r="O19" s="173"/>
      <c r="P19" s="159"/>
      <c r="Q19" s="159"/>
      <c r="R19" s="159"/>
      <c r="S19" s="159"/>
      <c r="T19" s="159"/>
      <c r="U19" s="159"/>
      <c r="V19" s="159"/>
      <c r="W19" s="159"/>
      <c r="X19" s="159"/>
      <c r="Y19" s="157"/>
      <c r="Z19" s="159"/>
    </row>
    <row r="20" ht="20.25" customHeight="1" spans="1:26">
      <c r="A20" s="166" t="s">
        <v>71</v>
      </c>
      <c r="B20" s="166" t="s">
        <v>71</v>
      </c>
      <c r="C20" s="166" t="s">
        <v>241</v>
      </c>
      <c r="D20" s="166" t="s">
        <v>242</v>
      </c>
      <c r="E20" s="166" t="s">
        <v>111</v>
      </c>
      <c r="F20" s="166" t="s">
        <v>243</v>
      </c>
      <c r="G20" s="166" t="s">
        <v>244</v>
      </c>
      <c r="H20" s="166" t="s">
        <v>245</v>
      </c>
      <c r="I20" s="159">
        <v>0.24</v>
      </c>
      <c r="J20" s="159">
        <v>0.24</v>
      </c>
      <c r="K20" s="160"/>
      <c r="L20" s="173"/>
      <c r="M20" s="173"/>
      <c r="N20" s="173"/>
      <c r="O20" s="173"/>
      <c r="P20" s="159"/>
      <c r="Q20" s="159"/>
      <c r="R20" s="159"/>
      <c r="S20" s="159"/>
      <c r="T20" s="159"/>
      <c r="U20" s="159"/>
      <c r="V20" s="159"/>
      <c r="W20" s="159"/>
      <c r="X20" s="159"/>
      <c r="Y20" s="157"/>
      <c r="Z20" s="159"/>
    </row>
    <row r="21" ht="20.25" customHeight="1" spans="1:26">
      <c r="A21" s="166" t="s">
        <v>71</v>
      </c>
      <c r="B21" s="166" t="s">
        <v>71</v>
      </c>
      <c r="C21" s="166" t="s">
        <v>241</v>
      </c>
      <c r="D21" s="166" t="s">
        <v>242</v>
      </c>
      <c r="E21" s="166" t="s">
        <v>111</v>
      </c>
      <c r="F21" s="166" t="s">
        <v>243</v>
      </c>
      <c r="G21" s="166" t="s">
        <v>244</v>
      </c>
      <c r="H21" s="166" t="s">
        <v>245</v>
      </c>
      <c r="I21" s="159">
        <v>1.07</v>
      </c>
      <c r="J21" s="159">
        <v>1.07</v>
      </c>
      <c r="K21" s="160"/>
      <c r="L21" s="173"/>
      <c r="M21" s="173"/>
      <c r="N21" s="173"/>
      <c r="O21" s="173"/>
      <c r="P21" s="159"/>
      <c r="Q21" s="159"/>
      <c r="R21" s="159"/>
      <c r="S21" s="159"/>
      <c r="T21" s="159"/>
      <c r="U21" s="159"/>
      <c r="V21" s="159"/>
      <c r="W21" s="159"/>
      <c r="X21" s="159"/>
      <c r="Y21" s="157"/>
      <c r="Z21" s="159"/>
    </row>
    <row r="22" ht="20.25" customHeight="1" spans="1:26">
      <c r="A22" s="166" t="s">
        <v>71</v>
      </c>
      <c r="B22" s="166" t="s">
        <v>71</v>
      </c>
      <c r="C22" s="166" t="s">
        <v>241</v>
      </c>
      <c r="D22" s="166" t="s">
        <v>242</v>
      </c>
      <c r="E22" s="166" t="s">
        <v>111</v>
      </c>
      <c r="F22" s="166" t="s">
        <v>243</v>
      </c>
      <c r="G22" s="166" t="s">
        <v>244</v>
      </c>
      <c r="H22" s="166" t="s">
        <v>245</v>
      </c>
      <c r="I22" s="159">
        <v>10.13</v>
      </c>
      <c r="J22" s="159">
        <v>10.13</v>
      </c>
      <c r="K22" s="160"/>
      <c r="L22" s="173"/>
      <c r="M22" s="173"/>
      <c r="N22" s="173"/>
      <c r="O22" s="173"/>
      <c r="P22" s="159"/>
      <c r="Q22" s="159"/>
      <c r="R22" s="159"/>
      <c r="S22" s="159"/>
      <c r="T22" s="159"/>
      <c r="U22" s="159"/>
      <c r="V22" s="159"/>
      <c r="W22" s="159"/>
      <c r="X22" s="159"/>
      <c r="Y22" s="157"/>
      <c r="Z22" s="159"/>
    </row>
    <row r="23" ht="20.25" customHeight="1" spans="1:26">
      <c r="A23" s="166" t="s">
        <v>71</v>
      </c>
      <c r="B23" s="166" t="s">
        <v>71</v>
      </c>
      <c r="C23" s="166" t="s">
        <v>241</v>
      </c>
      <c r="D23" s="166" t="s">
        <v>242</v>
      </c>
      <c r="E23" s="166" t="s">
        <v>113</v>
      </c>
      <c r="F23" s="166" t="s">
        <v>246</v>
      </c>
      <c r="G23" s="166" t="s">
        <v>247</v>
      </c>
      <c r="H23" s="166" t="s">
        <v>248</v>
      </c>
      <c r="I23" s="159">
        <v>5.92</v>
      </c>
      <c r="J23" s="159">
        <v>5.92</v>
      </c>
      <c r="K23" s="160"/>
      <c r="L23" s="173"/>
      <c r="M23" s="173"/>
      <c r="N23" s="173"/>
      <c r="O23" s="173"/>
      <c r="P23" s="159"/>
      <c r="Q23" s="159"/>
      <c r="R23" s="159"/>
      <c r="S23" s="159"/>
      <c r="T23" s="159"/>
      <c r="U23" s="159"/>
      <c r="V23" s="159"/>
      <c r="W23" s="159"/>
      <c r="X23" s="159"/>
      <c r="Y23" s="157"/>
      <c r="Z23" s="159"/>
    </row>
    <row r="24" ht="20.25" customHeight="1" spans="1:26">
      <c r="A24" s="166" t="s">
        <v>71</v>
      </c>
      <c r="B24" s="166" t="s">
        <v>71</v>
      </c>
      <c r="C24" s="166" t="s">
        <v>241</v>
      </c>
      <c r="D24" s="166" t="s">
        <v>242</v>
      </c>
      <c r="E24" s="166" t="s">
        <v>115</v>
      </c>
      <c r="F24" s="166" t="s">
        <v>238</v>
      </c>
      <c r="G24" s="166" t="s">
        <v>239</v>
      </c>
      <c r="H24" s="166" t="s">
        <v>240</v>
      </c>
      <c r="I24" s="159">
        <v>0.45</v>
      </c>
      <c r="J24" s="159">
        <v>0.45</v>
      </c>
      <c r="K24" s="160"/>
      <c r="L24" s="173"/>
      <c r="M24" s="173"/>
      <c r="N24" s="173"/>
      <c r="O24" s="173"/>
      <c r="P24" s="159"/>
      <c r="Q24" s="159"/>
      <c r="R24" s="159"/>
      <c r="S24" s="159"/>
      <c r="T24" s="159"/>
      <c r="U24" s="159"/>
      <c r="V24" s="159"/>
      <c r="W24" s="159"/>
      <c r="X24" s="159"/>
      <c r="Y24" s="157"/>
      <c r="Z24" s="159"/>
    </row>
    <row r="25" ht="20.25" customHeight="1" spans="1:26">
      <c r="A25" s="166" t="s">
        <v>71</v>
      </c>
      <c r="B25" s="166" t="s">
        <v>71</v>
      </c>
      <c r="C25" s="166" t="s">
        <v>249</v>
      </c>
      <c r="D25" s="166" t="s">
        <v>250</v>
      </c>
      <c r="E25" s="166" t="s">
        <v>105</v>
      </c>
      <c r="F25" s="166" t="s">
        <v>251</v>
      </c>
      <c r="G25" s="166" t="s">
        <v>252</v>
      </c>
      <c r="H25" s="166" t="s">
        <v>253</v>
      </c>
      <c r="I25" s="159">
        <v>1.42</v>
      </c>
      <c r="J25" s="159">
        <v>1.42</v>
      </c>
      <c r="K25" s="160"/>
      <c r="L25" s="173"/>
      <c r="M25" s="173"/>
      <c r="N25" s="173"/>
      <c r="O25" s="173"/>
      <c r="P25" s="159"/>
      <c r="Q25" s="159"/>
      <c r="R25" s="159"/>
      <c r="S25" s="159"/>
      <c r="T25" s="159"/>
      <c r="U25" s="159"/>
      <c r="V25" s="159"/>
      <c r="W25" s="159"/>
      <c r="X25" s="159"/>
      <c r="Y25" s="157"/>
      <c r="Z25" s="159"/>
    </row>
    <row r="26" ht="20.25" customHeight="1" spans="1:26">
      <c r="A26" s="166" t="s">
        <v>71</v>
      </c>
      <c r="B26" s="166" t="s">
        <v>71</v>
      </c>
      <c r="C26" s="166" t="s">
        <v>254</v>
      </c>
      <c r="D26" s="166" t="s">
        <v>255</v>
      </c>
      <c r="E26" s="166" t="s">
        <v>101</v>
      </c>
      <c r="F26" s="166" t="s">
        <v>256</v>
      </c>
      <c r="G26" s="166" t="s">
        <v>257</v>
      </c>
      <c r="H26" s="166" t="s">
        <v>255</v>
      </c>
      <c r="I26" s="159">
        <v>5</v>
      </c>
      <c r="J26" s="159">
        <v>5</v>
      </c>
      <c r="K26" s="160"/>
      <c r="L26" s="173"/>
      <c r="M26" s="173"/>
      <c r="N26" s="173"/>
      <c r="O26" s="173"/>
      <c r="P26" s="159"/>
      <c r="Q26" s="159"/>
      <c r="R26" s="159"/>
      <c r="S26" s="159"/>
      <c r="T26" s="159"/>
      <c r="U26" s="159"/>
      <c r="V26" s="159"/>
      <c r="W26" s="159"/>
      <c r="X26" s="159"/>
      <c r="Y26" s="157"/>
      <c r="Z26" s="159"/>
    </row>
    <row r="27" ht="17.25" customHeight="1" spans="1:26">
      <c r="A27" s="150" t="s">
        <v>168</v>
      </c>
      <c r="B27" s="151"/>
      <c r="C27" s="167"/>
      <c r="D27" s="167"/>
      <c r="E27" s="167"/>
      <c r="F27" s="167"/>
      <c r="G27" s="167"/>
      <c r="H27" s="168"/>
      <c r="I27" s="159">
        <v>205.1</v>
      </c>
      <c r="J27" s="159">
        <v>205.1</v>
      </c>
      <c r="K27" s="160"/>
      <c r="L27" s="160"/>
      <c r="M27" s="160"/>
      <c r="N27" s="160"/>
      <c r="O27" s="160"/>
      <c r="P27" s="159"/>
      <c r="Q27" s="159"/>
      <c r="R27" s="159"/>
      <c r="S27" s="159"/>
      <c r="T27" s="159"/>
      <c r="U27" s="159"/>
      <c r="V27" s="159"/>
      <c r="W27" s="159"/>
      <c r="X27" s="159"/>
      <c r="Y27" s="157"/>
      <c r="Z27" s="159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0"/>
  <sheetViews>
    <sheetView topLeftCell="P1" workbookViewId="0">
      <selection activeCell="I4" sqref="I4:I7"/>
    </sheetView>
  </sheetViews>
  <sheetFormatPr defaultColWidth="10.6666666666667" defaultRowHeight="14.25" customHeight="1"/>
  <cols>
    <col min="1" max="1" width="12" style="58" customWidth="1"/>
    <col min="2" max="2" width="15.6666666666667" style="58" customWidth="1"/>
    <col min="3" max="3" width="38.3333333333333" style="58" customWidth="1"/>
    <col min="4" max="4" width="40.8333333333333" style="58" customWidth="1"/>
    <col min="5" max="5" width="13" style="58" customWidth="1"/>
    <col min="6" max="6" width="20.6666666666667" style="58" customWidth="1"/>
    <col min="7" max="7" width="11.5" style="58" customWidth="1"/>
    <col min="8" max="8" width="20.6666666666667" style="58" customWidth="1"/>
    <col min="9" max="13" width="23.3333333333333" style="58" customWidth="1"/>
    <col min="14" max="14" width="14.3333333333333" style="58" customWidth="1"/>
    <col min="15" max="15" width="14.8333333333333" style="58" customWidth="1"/>
    <col min="16" max="16" width="13" style="58" customWidth="1"/>
    <col min="17" max="21" width="23.1666666666667" style="58" customWidth="1"/>
    <col min="22" max="23" width="23.3333333333333" style="58" customWidth="1"/>
    <col min="24" max="24" width="23.1666666666667" style="58" customWidth="1"/>
    <col min="25" max="16384" width="10.6666666666667" style="58" customWidth="1"/>
  </cols>
  <sheetData>
    <row r="1" ht="13.5" customHeight="1" spans="2:24">
      <c r="B1" s="143"/>
      <c r="E1" s="144"/>
      <c r="F1" s="144"/>
      <c r="G1" s="144"/>
      <c r="H1" s="144"/>
      <c r="I1" s="59"/>
      <c r="J1" s="59"/>
      <c r="K1" s="59"/>
      <c r="L1" s="59"/>
      <c r="M1" s="59"/>
      <c r="N1" s="59"/>
      <c r="O1" s="59"/>
      <c r="P1" s="59"/>
      <c r="Q1" s="59"/>
      <c r="U1" s="143"/>
      <c r="W1" s="161"/>
      <c r="X1" s="161" t="s">
        <v>258</v>
      </c>
    </row>
    <row r="2" ht="46.5" customHeight="1" spans="1:24">
      <c r="A2" s="41" t="s">
        <v>259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ht="13.5" customHeight="1" spans="1:24">
      <c r="A3" s="124" t="s">
        <v>2</v>
      </c>
      <c r="B3" s="145"/>
      <c r="C3" s="145"/>
      <c r="D3" s="145"/>
      <c r="E3" s="145"/>
      <c r="F3" s="145"/>
      <c r="G3" s="145"/>
      <c r="H3" s="145"/>
      <c r="I3" s="107"/>
      <c r="J3" s="107"/>
      <c r="K3" s="107"/>
      <c r="L3" s="107"/>
      <c r="M3" s="107"/>
      <c r="N3" s="107"/>
      <c r="O3" s="107"/>
      <c r="P3" s="107"/>
      <c r="Q3" s="107"/>
      <c r="U3" s="143"/>
      <c r="W3" s="116"/>
      <c r="X3" s="116" t="s">
        <v>3</v>
      </c>
    </row>
    <row r="4" ht="21.75" customHeight="1" spans="1:24">
      <c r="A4" s="146" t="s">
        <v>260</v>
      </c>
      <c r="B4" s="46" t="s">
        <v>182</v>
      </c>
      <c r="C4" s="146" t="s">
        <v>183</v>
      </c>
      <c r="D4" s="146" t="s">
        <v>261</v>
      </c>
      <c r="E4" s="46" t="s">
        <v>184</v>
      </c>
      <c r="F4" s="46" t="s">
        <v>185</v>
      </c>
      <c r="G4" s="46" t="s">
        <v>262</v>
      </c>
      <c r="H4" s="46" t="s">
        <v>263</v>
      </c>
      <c r="I4" s="63" t="s">
        <v>56</v>
      </c>
      <c r="J4" s="64" t="s">
        <v>264</v>
      </c>
      <c r="K4" s="65"/>
      <c r="L4" s="65"/>
      <c r="M4" s="66"/>
      <c r="N4" s="64" t="s">
        <v>190</v>
      </c>
      <c r="O4" s="65"/>
      <c r="P4" s="66"/>
      <c r="Q4" s="46" t="s">
        <v>62</v>
      </c>
      <c r="R4" s="64" t="s">
        <v>63</v>
      </c>
      <c r="S4" s="65"/>
      <c r="T4" s="65"/>
      <c r="U4" s="65"/>
      <c r="V4" s="65"/>
      <c r="W4" s="65"/>
      <c r="X4" s="66"/>
    </row>
    <row r="5" ht="21.75" customHeight="1" spans="1:24">
      <c r="A5" s="147"/>
      <c r="B5" s="67"/>
      <c r="C5" s="147"/>
      <c r="D5" s="147"/>
      <c r="E5" s="82"/>
      <c r="F5" s="82"/>
      <c r="G5" s="82"/>
      <c r="H5" s="82"/>
      <c r="I5" s="67"/>
      <c r="J5" s="153" t="s">
        <v>59</v>
      </c>
      <c r="K5" s="154"/>
      <c r="L5" s="46" t="s">
        <v>60</v>
      </c>
      <c r="M5" s="46" t="s">
        <v>61</v>
      </c>
      <c r="N5" s="46" t="s">
        <v>59</v>
      </c>
      <c r="O5" s="46" t="s">
        <v>60</v>
      </c>
      <c r="P5" s="46" t="s">
        <v>61</v>
      </c>
      <c r="Q5" s="82"/>
      <c r="R5" s="46" t="s">
        <v>58</v>
      </c>
      <c r="S5" s="46" t="s">
        <v>64</v>
      </c>
      <c r="T5" s="46" t="s">
        <v>197</v>
      </c>
      <c r="U5" s="46" t="s">
        <v>66</v>
      </c>
      <c r="V5" s="46" t="s">
        <v>67</v>
      </c>
      <c r="W5" s="63" t="s">
        <v>198</v>
      </c>
      <c r="X5" s="46" t="s">
        <v>69</v>
      </c>
    </row>
    <row r="6" ht="21" customHeight="1" spans="1:24">
      <c r="A6" s="67"/>
      <c r="B6" s="67"/>
      <c r="C6" s="67"/>
      <c r="D6" s="67"/>
      <c r="E6" s="67"/>
      <c r="F6" s="67"/>
      <c r="G6" s="67"/>
      <c r="H6" s="67"/>
      <c r="I6" s="67"/>
      <c r="J6" s="155" t="s">
        <v>58</v>
      </c>
      <c r="K6" s="156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</row>
    <row r="7" ht="39.75" customHeight="1" spans="1:24">
      <c r="A7" s="148"/>
      <c r="B7" s="96"/>
      <c r="C7" s="148"/>
      <c r="D7" s="148"/>
      <c r="E7" s="84"/>
      <c r="F7" s="84"/>
      <c r="G7" s="84"/>
      <c r="H7" s="84"/>
      <c r="I7" s="96"/>
      <c r="J7" s="44" t="s">
        <v>58</v>
      </c>
      <c r="K7" s="44" t="s">
        <v>265</v>
      </c>
      <c r="L7" s="84"/>
      <c r="M7" s="84"/>
      <c r="N7" s="84"/>
      <c r="O7" s="84"/>
      <c r="P7" s="84"/>
      <c r="Q7" s="84"/>
      <c r="R7" s="84"/>
      <c r="S7" s="84"/>
      <c r="T7" s="84"/>
      <c r="U7" s="96"/>
      <c r="V7" s="84"/>
      <c r="W7" s="96"/>
      <c r="X7" s="84"/>
    </row>
    <row r="8" ht="15" customHeight="1" spans="1:24">
      <c r="A8" s="149">
        <v>1</v>
      </c>
      <c r="B8" s="149">
        <v>2</v>
      </c>
      <c r="C8" s="149">
        <v>3</v>
      </c>
      <c r="D8" s="149">
        <v>4</v>
      </c>
      <c r="E8" s="149">
        <v>5</v>
      </c>
      <c r="F8" s="149">
        <v>6</v>
      </c>
      <c r="G8" s="149">
        <v>7</v>
      </c>
      <c r="H8" s="149">
        <v>8</v>
      </c>
      <c r="I8" s="149">
        <v>9</v>
      </c>
      <c r="J8" s="149">
        <v>10</v>
      </c>
      <c r="K8" s="149">
        <v>11</v>
      </c>
      <c r="L8" s="139">
        <v>12</v>
      </c>
      <c r="M8" s="139">
        <v>13</v>
      </c>
      <c r="N8" s="139">
        <v>14</v>
      </c>
      <c r="O8" s="139">
        <v>15</v>
      </c>
      <c r="P8" s="139">
        <v>16</v>
      </c>
      <c r="Q8" s="139">
        <v>17</v>
      </c>
      <c r="R8" s="139">
        <v>18</v>
      </c>
      <c r="S8" s="139">
        <v>19</v>
      </c>
      <c r="T8" s="139">
        <v>20</v>
      </c>
      <c r="U8" s="149">
        <v>21</v>
      </c>
      <c r="V8" s="139">
        <v>22</v>
      </c>
      <c r="W8" s="149">
        <v>23</v>
      </c>
      <c r="X8" s="139">
        <v>24</v>
      </c>
    </row>
    <row r="9" ht="32" customHeight="1" spans="1:24">
      <c r="A9" s="50" t="s">
        <v>266</v>
      </c>
      <c r="B9" s="50" t="s">
        <v>267</v>
      </c>
      <c r="C9" s="50" t="s">
        <v>268</v>
      </c>
      <c r="D9" s="50" t="s">
        <v>71</v>
      </c>
      <c r="E9" s="50" t="s">
        <v>93</v>
      </c>
      <c r="F9" s="50" t="s">
        <v>202</v>
      </c>
      <c r="G9" s="50" t="s">
        <v>269</v>
      </c>
      <c r="H9" s="50" t="s">
        <v>270</v>
      </c>
      <c r="I9" s="157">
        <v>5</v>
      </c>
      <c r="J9" s="157">
        <v>5</v>
      </c>
      <c r="K9" s="158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</row>
    <row r="10" ht="18.75" customHeight="1" spans="1:24">
      <c r="A10" s="150" t="s">
        <v>168</v>
      </c>
      <c r="B10" s="151"/>
      <c r="C10" s="151"/>
      <c r="D10" s="151"/>
      <c r="E10" s="151"/>
      <c r="F10" s="151"/>
      <c r="G10" s="151"/>
      <c r="H10" s="152"/>
      <c r="I10" s="159">
        <v>5</v>
      </c>
      <c r="J10" s="159">
        <v>5</v>
      </c>
      <c r="K10" s="160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7"/>
      <c r="X10" s="159"/>
    </row>
  </sheetData>
  <mergeCells count="29">
    <mergeCell ref="A2:X2"/>
    <mergeCell ref="A3:H3"/>
    <mergeCell ref="J4:M4"/>
    <mergeCell ref="N4:P4"/>
    <mergeCell ref="R4:X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2"/>
  <sheetViews>
    <sheetView topLeftCell="A4" workbookViewId="0">
      <selection activeCell="B8" sqref="B8:B12"/>
    </sheetView>
  </sheetViews>
  <sheetFormatPr defaultColWidth="10.6666666666667" defaultRowHeight="12" customHeight="1"/>
  <cols>
    <col min="1" max="1" width="40" style="39" customWidth="1"/>
    <col min="2" max="2" width="33.8333333333333" style="39" customWidth="1"/>
    <col min="3" max="5" width="27.5" style="39" customWidth="1"/>
    <col min="6" max="6" width="13.1666666666667" style="2" customWidth="1"/>
    <col min="7" max="7" width="29.3333333333333" style="39" customWidth="1"/>
    <col min="8" max="8" width="18.1666666666667" style="2" customWidth="1"/>
    <col min="9" max="9" width="15.6666666666667" style="2" customWidth="1"/>
    <col min="10" max="10" width="22" style="39" customWidth="1"/>
    <col min="11" max="16384" width="10.6666666666667" style="2" customWidth="1"/>
  </cols>
  <sheetData>
    <row r="1" ht="18" customHeight="1" spans="10:10">
      <c r="J1" s="57" t="s">
        <v>271</v>
      </c>
    </row>
    <row r="2" ht="39.75" customHeight="1" spans="1:10">
      <c r="A2" s="40" t="s">
        <v>272</v>
      </c>
      <c r="B2" s="41"/>
      <c r="C2" s="41"/>
      <c r="D2" s="41"/>
      <c r="E2" s="41"/>
      <c r="F2" s="42"/>
      <c r="G2" s="41"/>
      <c r="H2" s="42"/>
      <c r="I2" s="42"/>
      <c r="J2" s="41"/>
    </row>
    <row r="3" ht="17.25" customHeight="1" spans="1:1">
      <c r="A3" s="43" t="s">
        <v>2</v>
      </c>
    </row>
    <row r="4" ht="44.25" customHeight="1" spans="1:10">
      <c r="A4" s="44" t="s">
        <v>183</v>
      </c>
      <c r="B4" s="44" t="s">
        <v>273</v>
      </c>
      <c r="C4" s="44" t="s">
        <v>274</v>
      </c>
      <c r="D4" s="44" t="s">
        <v>275</v>
      </c>
      <c r="E4" s="44" t="s">
        <v>276</v>
      </c>
      <c r="F4" s="45" t="s">
        <v>277</v>
      </c>
      <c r="G4" s="44" t="s">
        <v>278</v>
      </c>
      <c r="H4" s="45" t="s">
        <v>279</v>
      </c>
      <c r="I4" s="45" t="s">
        <v>280</v>
      </c>
      <c r="J4" s="44" t="s">
        <v>281</v>
      </c>
    </row>
    <row r="5" ht="18.75" customHeight="1" spans="1:10">
      <c r="A5" s="138">
        <v>1</v>
      </c>
      <c r="B5" s="138">
        <v>2</v>
      </c>
      <c r="C5" s="138">
        <v>3</v>
      </c>
      <c r="D5" s="138">
        <v>4</v>
      </c>
      <c r="E5" s="138">
        <v>5</v>
      </c>
      <c r="F5" s="139">
        <v>6</v>
      </c>
      <c r="G5" s="138">
        <v>7</v>
      </c>
      <c r="H5" s="139">
        <v>8</v>
      </c>
      <c r="I5" s="139">
        <v>9</v>
      </c>
      <c r="J5" s="138">
        <v>10</v>
      </c>
    </row>
    <row r="6" ht="42" customHeight="1" spans="1:10">
      <c r="A6" s="55" t="s">
        <v>71</v>
      </c>
      <c r="B6" s="50"/>
      <c r="C6" s="50"/>
      <c r="D6" s="50"/>
      <c r="E6" s="51"/>
      <c r="F6" s="52"/>
      <c r="G6" s="51"/>
      <c r="H6" s="52"/>
      <c r="I6" s="52"/>
      <c r="J6" s="51"/>
    </row>
    <row r="7" ht="42" customHeight="1" spans="1:10">
      <c r="A7" s="55" t="s">
        <v>71</v>
      </c>
      <c r="B7" s="54" t="s">
        <v>282</v>
      </c>
      <c r="C7" s="54" t="s">
        <v>282</v>
      </c>
      <c r="D7" s="54" t="s">
        <v>282</v>
      </c>
      <c r="E7" s="55" t="s">
        <v>282</v>
      </c>
      <c r="F7" s="54" t="s">
        <v>282</v>
      </c>
      <c r="G7" s="55" t="s">
        <v>282</v>
      </c>
      <c r="H7" s="54" t="s">
        <v>282</v>
      </c>
      <c r="I7" s="54" t="s">
        <v>282</v>
      </c>
      <c r="J7" s="55" t="s">
        <v>282</v>
      </c>
    </row>
    <row r="8" ht="42.75" customHeight="1" spans="1:10">
      <c r="A8" s="140" t="s">
        <v>283</v>
      </c>
      <c r="B8" s="140" t="s">
        <v>284</v>
      </c>
      <c r="C8" s="54" t="s">
        <v>285</v>
      </c>
      <c r="D8" s="54" t="s">
        <v>286</v>
      </c>
      <c r="E8" s="55" t="s">
        <v>287</v>
      </c>
      <c r="F8" s="54" t="s">
        <v>288</v>
      </c>
      <c r="G8" s="55" t="s">
        <v>88</v>
      </c>
      <c r="H8" s="54" t="s">
        <v>289</v>
      </c>
      <c r="I8" s="54" t="s">
        <v>290</v>
      </c>
      <c r="J8" s="55" t="s">
        <v>291</v>
      </c>
    </row>
    <row r="9" ht="42.75" customHeight="1" spans="1:10">
      <c r="A9" s="141"/>
      <c r="B9" s="141"/>
      <c r="C9" s="54" t="s">
        <v>285</v>
      </c>
      <c r="D9" s="54" t="s">
        <v>292</v>
      </c>
      <c r="E9" s="55" t="s">
        <v>293</v>
      </c>
      <c r="F9" s="54" t="s">
        <v>288</v>
      </c>
      <c r="G9" s="55" t="s">
        <v>88</v>
      </c>
      <c r="H9" s="54" t="s">
        <v>289</v>
      </c>
      <c r="I9" s="54" t="s">
        <v>290</v>
      </c>
      <c r="J9" s="55" t="s">
        <v>294</v>
      </c>
    </row>
    <row r="10" ht="42.75" customHeight="1" spans="1:10">
      <c r="A10" s="141"/>
      <c r="B10" s="141"/>
      <c r="C10" s="54" t="s">
        <v>285</v>
      </c>
      <c r="D10" s="54" t="s">
        <v>295</v>
      </c>
      <c r="E10" s="55" t="s">
        <v>296</v>
      </c>
      <c r="F10" s="54" t="s">
        <v>288</v>
      </c>
      <c r="G10" s="55" t="s">
        <v>297</v>
      </c>
      <c r="H10" s="54" t="s">
        <v>298</v>
      </c>
      <c r="I10" s="54" t="s">
        <v>290</v>
      </c>
      <c r="J10" s="55" t="s">
        <v>299</v>
      </c>
    </row>
    <row r="11" ht="42.75" customHeight="1" spans="1:10">
      <c r="A11" s="141"/>
      <c r="B11" s="141"/>
      <c r="C11" s="54" t="s">
        <v>300</v>
      </c>
      <c r="D11" s="54" t="s">
        <v>301</v>
      </c>
      <c r="E11" s="55" t="s">
        <v>302</v>
      </c>
      <c r="F11" s="54" t="s">
        <v>303</v>
      </c>
      <c r="G11" s="55" t="s">
        <v>297</v>
      </c>
      <c r="H11" s="54" t="s">
        <v>298</v>
      </c>
      <c r="I11" s="54" t="s">
        <v>290</v>
      </c>
      <c r="J11" s="55" t="s">
        <v>304</v>
      </c>
    </row>
    <row r="12" ht="42.75" customHeight="1" spans="1:10">
      <c r="A12" s="142"/>
      <c r="B12" s="142"/>
      <c r="C12" s="54" t="s">
        <v>305</v>
      </c>
      <c r="D12" s="54" t="s">
        <v>306</v>
      </c>
      <c r="E12" s="55" t="s">
        <v>307</v>
      </c>
      <c r="F12" s="54" t="s">
        <v>303</v>
      </c>
      <c r="G12" s="55" t="s">
        <v>297</v>
      </c>
      <c r="H12" s="54" t="s">
        <v>298</v>
      </c>
      <c r="I12" s="54" t="s">
        <v>290</v>
      </c>
      <c r="J12" s="55" t="s">
        <v>308</v>
      </c>
    </row>
  </sheetData>
  <mergeCells count="4">
    <mergeCell ref="A2:J2"/>
    <mergeCell ref="A3:H3"/>
    <mergeCell ref="A8:A12"/>
    <mergeCell ref="B8:B1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政府购买服务预算表</vt:lpstr>
      <vt:lpstr>对下转移支付预算表09-1</vt:lpstr>
      <vt:lpstr>对下转移支付绩效目标表09-2</vt:lpstr>
      <vt:lpstr>新增资产配置表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2023-03-21T00:45:00Z</dcterms:created>
  <dcterms:modified xsi:type="dcterms:W3CDTF">2024-05-11T00:55:27Z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93C2297A118B4AACA7B4EBE83B9FA597</vt:lpwstr>
  </property>
</Properties>
</file>