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0" activeTab="13"/>
  </bookViews>
  <sheets>
    <sheet name="收入支出决算表" sheetId="1" r:id="rId1"/>
    <sheet name="收入决算表" sheetId="2" r:id="rId2"/>
    <sheet name="支出决算表" sheetId="3" r:id="rId3"/>
    <sheet name="财政拨款收入支出决算表" sheetId="4" r:id="rId4"/>
    <sheet name="一般公共预算财政拨款收入支出决算表" sheetId="5" r:id="rId5"/>
    <sheet name="一般公共预算财政拨款基本支出决算表" sheetId="6" r:id="rId6"/>
    <sheet name="一般公共预算财政拨款项目支出决算表" sheetId="7" r:id="rId7"/>
    <sheet name="政府性基金预算财政拨款收入支出决算表" sheetId="8" r:id="rId8"/>
    <sheet name="国有资本经营预算财政拨款收入支出决算表" sheetId="9" r:id="rId9"/>
    <sheet name="“三公”经费、行政参公单位机关运行经费情况表" sheetId="10" r:id="rId10"/>
    <sheet name="国有资产使用情况表 " sheetId="12" r:id="rId11"/>
    <sheet name="2022年度部门整体支出绩效自评情况" sheetId="13" r:id="rId12"/>
    <sheet name="2022年度部门整体支出绩效自评表" sheetId="14" r:id="rId13"/>
    <sheet name="项目支出绩效自评表 " sheetId="15" r:id="rId14"/>
  </sheets>
  <calcPr calcId="144525"/>
</workbook>
</file>

<file path=xl/sharedStrings.xml><?xml version="1.0" encoding="utf-8"?>
<sst xmlns="http://schemas.openxmlformats.org/spreadsheetml/2006/main" count="1845" uniqueCount="637">
  <si>
    <t>收入支出决算表</t>
  </si>
  <si>
    <t>公开01表</t>
  </si>
  <si>
    <t>部门：中国共产党禄劝彝族苗族自治县委员会老干部局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</si>
  <si>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</si>
  <si>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</si>
  <si>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</si>
  <si>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</si>
  <si>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</si>
  <si>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</si>
  <si>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</si>
  <si>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</si>
  <si>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</si>
  <si>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</si>
  <si>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</si>
  <si>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</si>
  <si>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</si>
  <si>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</si>
  <si>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</si>
  <si>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</si>
  <si>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</si>
  <si>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</si>
  <si>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</si>
  <si>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</si>
  <si>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</si>
  <si>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</si>
  <si>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</si>
  <si>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</si>
  <si>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</si>
  <si>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</si>
  <si>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</si>
  <si>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</si>
  <si>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</si>
  <si>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</si>
  <si>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</si>
  <si>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</si>
  <si>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</si>
  <si>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</si>
  <si>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</si>
  <si>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</si>
  <si>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</si>
  <si>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</si>
  <si>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</si>
  <si>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</si>
  <si>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</si>
  <si>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</si>
  <si>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</si>
  <si>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</si>
  <si>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</si>
  <si>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</si>
  <si>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</si>
  <si>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</si>
  <si>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</si>
  <si>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</si>
  <si>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</si>
  <si>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</si>
  <si>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</si>
  <si>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</si>
  <si>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</si>
  <si>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</si>
  <si>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</si>
  <si>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</si>
  <si>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</si>
  <si>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</si>
  <si>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</si>
  <si>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</si>
  <si>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</si>
  <si>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</si>
  <si>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</si>
  <si>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</si>
  <si>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</si>
  <si>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</si>
  <si>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</si>
  <si>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</si>
  <si>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</si>
  <si>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</si>
  <si>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</si>
  <si>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</si>
  <si>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</si>
  <si>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</si>
  <si>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</si>
  <si>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</si>
  <si>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</si>
  <si>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</si>
  <si>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</si>
  <si>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</si>
  <si>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</si>
  <si>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</si>
  <si>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</si>
  <si>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</si>
  <si>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</si>
  <si>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</si>
  <si>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</si>
  <si>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</si>
  <si>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</si>
  <si>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</si>
  <si>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</si>
  <si>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</si>
  <si>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</si>
  <si>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</si>
  <si>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</si>
  <si>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</si>
  <si>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</si>
  <si>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</si>
  <si>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</si>
  <si>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</si>
  <si>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</si>
  <si>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</si>
  <si>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</si>
  <si>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</si>
  <si>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</si>
  <si>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</si>
  <si>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</si>
  <si>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</si>
  <si>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</si>
  <si>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</si>
  <si>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</si>
  <si>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</si>
  <si>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</si>
  <si>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</si>
  <si>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</si>
  <si>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</si>
  <si>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</si>
  <si>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</si>
  <si>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</si>
  <si>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</si>
  <si>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</si>
  <si>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</si>
  <si>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</si>
  <si>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</si>
  <si>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</si>
  <si>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</si>
  <si>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</si>
  <si>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</si>
  <si>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2013101</t>
  </si>
  <si>
    <t xml:space="preserve">  行政运行</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</si>
  <si>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</si>
  <si>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</si>
  <si>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</si>
  <si>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</si>
  <si>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</si>
  <si>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</si>
  <si>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</si>
  <si>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</si>
  <si>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</si>
  <si>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</si>
  <si>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</si>
  <si>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</si>
  <si>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</si>
  <si>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</si>
  <si>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</si>
  <si>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</si>
  <si>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</si>
  <si>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</si>
  <si>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</si>
  <si>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</si>
  <si>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</si>
  <si>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</si>
  <si>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</si>
  <si>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</si>
  <si>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</si>
  <si>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</si>
  <si>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</si>
  <si>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</si>
  <si>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</si>
  <si>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</si>
  <si>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</si>
  <si>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</si>
  <si>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</si>
  <si>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</si>
  <si>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</si>
  <si>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</si>
  <si>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</si>
  <si>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</si>
  <si>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</si>
  <si>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</si>
  <si>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</si>
  <si>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</si>
  <si>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</si>
  <si>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</si>
  <si>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</si>
  <si>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</si>
  <si>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</si>
  <si>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</si>
  <si>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</si>
  <si>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</si>
  <si>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</si>
  <si>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</si>
  <si>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</si>
  <si>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</si>
  <si>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</si>
  <si>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</si>
  <si>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</si>
  <si>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</si>
  <si>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</si>
  <si>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</si>
  <si>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</si>
  <si>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</si>
  <si>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</si>
  <si>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</si>
  <si>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</si>
  <si>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</si>
  <si>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</si>
  <si>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</si>
  <si>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</si>
  <si>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</si>
  <si>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</si>
  <si>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</si>
  <si>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</si>
  <si>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</si>
  <si>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</si>
  <si>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</si>
  <si>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</si>
  <si>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</si>
  <si>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</si>
  <si>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</si>
  <si>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</si>
  <si>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</si>
  <si>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</si>
  <si>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</si>
  <si>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</si>
  <si>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</si>
  <si>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</si>
  <si>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</si>
  <si>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</si>
  <si>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</si>
  <si>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</si>
  <si>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</si>
  <si>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</si>
  <si>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</si>
  <si>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</si>
  <si>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</si>
  <si>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</si>
  <si>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</si>
  <si>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</si>
  <si>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</si>
  <si>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</si>
  <si>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</si>
  <si>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</si>
  <si>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</si>
  <si>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</si>
  <si>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</si>
  <si>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</si>
  <si>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</si>
  <si>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</si>
  <si>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</si>
  <si>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</si>
  <si>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</si>
  <si>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</si>
  <si>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</si>
  <si>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</si>
  <si>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</si>
  <si>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</si>
  <si>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</si>
  <si>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</si>
  <si>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</si>
  <si>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</si>
  <si>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</si>
  <si>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</si>
  <si>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</si>
  <si>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</si>
  <si>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</si>
  <si>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</si>
  <si>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</si>
  <si>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</si>
  <si>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</si>
  <si>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</si>
  <si>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</si>
  <si>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</si>
  <si>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</si>
  <si>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</si>
  <si>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</si>
  <si>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</si>
  <si>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</si>
  <si>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</si>
  <si>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</si>
  <si>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</si>
  <si>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</si>
  <si>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</si>
  <si>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</si>
  <si>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</si>
  <si>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</si>
  <si>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</si>
  <si>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</si>
  <si>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</si>
  <si>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</si>
  <si>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</si>
  <si>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</si>
  <si>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</si>
  <si>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</si>
  <si>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</si>
  <si>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</si>
  <si>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</si>
  <si>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</si>
  <si>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</si>
  <si>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</si>
  <si>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</si>
  <si>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</si>
  <si>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</si>
  <si>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</si>
  <si>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</si>
  <si>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</si>
  <si>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</si>
  <si>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</si>
  <si>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</si>
  <si>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</si>
  <si>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</si>
  <si>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</si>
  <si>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</si>
  <si>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</si>
  <si>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</si>
  <si>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</si>
  <si>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</si>
  <si>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</si>
  <si>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</si>
  <si>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</si>
  <si>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</si>
  <si>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</si>
  <si>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</si>
  <si>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</si>
  <si>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</si>
  <si>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</si>
  <si>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</si>
  <si>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</si>
  <si>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</si>
  <si>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</si>
  <si>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</si>
  <si>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</si>
  <si>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</si>
  <si>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</si>
  <si>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</si>
  <si>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</si>
  <si>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</si>
  <si>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</si>
  <si>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</si>
  <si>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</si>
  <si>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</si>
  <si>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</si>
  <si>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</si>
  <si>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</si>
  <si>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</si>
  <si>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</si>
  <si>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</si>
  <si>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</si>
  <si>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</si>
  <si>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</si>
  <si>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</si>
  <si>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</si>
  <si>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</si>
  <si>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</si>
  <si>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</si>
  <si>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</si>
  <si>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</si>
  <si>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</si>
  <si>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</si>
  <si>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</si>
  <si>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</si>
  <si>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</si>
  <si>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</si>
  <si>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</si>
  <si>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</si>
  <si>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</si>
  <si>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</si>
  <si>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</si>
  <si>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</si>
  <si>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</si>
  <si>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</si>
  <si>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</si>
  <si>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</si>
  <si>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</si>
  <si>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</si>
  <si>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</si>
  <si>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</si>
  <si>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</si>
  <si>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</si>
  <si>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</si>
  <si>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</si>
  <si>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</si>
  <si>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</si>
  <si>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</si>
  <si>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</si>
  <si>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</si>
  <si>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</si>
  <si>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</si>
  <si>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</si>
  <si>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</si>
  <si>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</si>
  <si>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</si>
  <si>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</si>
  <si>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</si>
  <si>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</si>
  <si>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编制单位：中国共产党禄劝彝族苗族自治县委员会老干部局</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</si>
  <si>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</si>
  <si>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</si>
  <si>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</si>
  <si>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</si>
  <si>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</si>
  <si>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</si>
  <si>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</si>
  <si>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</si>
  <si>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</si>
  <si>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</si>
  <si>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</si>
  <si>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</si>
  <si>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</si>
  <si>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</si>
  <si>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</si>
  <si>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</si>
  <si>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</si>
  <si>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</si>
  <si>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</si>
  <si>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</si>
  <si>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</si>
  <si>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</si>
  <si>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</si>
  <si>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</si>
  <si>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</si>
  <si>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</si>
  <si>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</si>
  <si>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</si>
  <si>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无此项支出，此表为空。</t>
  </si>
  <si>
    <t>注：本表反映部门本年度一般公共预算财政拨款项目支出经济分类支出情况。</t>
  </si>
  <si>
    <t>政府性基金预算财政拨款收入支出决算表</t>
  </si>
  <si>
    <t>公开08表</t>
  </si>
  <si>
    <t>注：我单位无政府性基金预算财政拨款收入支出，此表无数据。</t>
  </si>
  <si>
    <t>注：本表反映部门本年度政府性基金预算财政拨款的收支和年初、年末结转结余情况。</t>
  </si>
  <si>
    <t>国有资本经营预算财政拨款收入支出决算表</t>
  </si>
  <si>
    <t>公开09表</t>
  </si>
  <si>
    <t>结转</t>
  </si>
  <si>
    <t>结余</t>
  </si>
  <si>
    <t>注：我单位无国有资本经营预算财政拨款收入支出，此表无数据。</t>
  </si>
  <si>
    <t>注：本表反映部门本年度国有资本经营预算财政拨款的收支和年初、年末结转结余情况。</t>
  </si>
  <si>
    <t>“三公”经费、行政参公单位机关运行经费情况表</t>
  </si>
  <si>
    <t>公开10表</t>
  </si>
  <si>
    <t>2023年10月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</si>
  <si>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</si>
  <si>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</si>
  <si>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</si>
  <si>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</si>
  <si>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</si>
  <si>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</si>
  <si>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</si>
  <si>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</si>
  <si>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</si>
  <si>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</si>
  <si>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</si>
  <si>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</si>
  <si>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</si>
  <si>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</si>
  <si>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</si>
  <si>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</si>
  <si>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</si>
  <si>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</si>
  <si>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</si>
  <si>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</si>
  <si>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</si>
  <si>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</si>
  <si>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</si>
  <si>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</si>
  <si>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</si>
  <si>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</si>
  <si>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</si>
  <si>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</si>
  <si>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</si>
  <si>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</si>
  <si>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</si>
  <si>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</si>
  <si>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</si>
  <si>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</si>
  <si>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</si>
  <si>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</si>
  <si>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</si>
  <si>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</si>
  <si>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</si>
  <si>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</si>
  <si>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</si>
  <si>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</si>
  <si>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</si>
  <si>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</si>
  <si>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</si>
  <si>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r>
      <t>注：1.资</t>
    </r>
    <r>
      <rPr>
        <sz val="10"/>
        <color theme="1"/>
        <rFont val="宋体"/>
        <charset val="134"/>
      </rPr>
      <t>产总额＝流动资产＋固定资产＋对外投资／有价证券＋在建工程＋无形资产＋其他资产；
    2.固定资产＝房屋构筑物＋车辆＋单价200万元以上大型设备＋其他固定资产；
    3.填报金额为资产“账面原值”。</t>
    </r>
  </si>
  <si>
    <t>附表10</t>
  </si>
  <si>
    <t>2022年度部门整体支出绩效自评情况</t>
  </si>
  <si>
    <t>公开12表</t>
  </si>
  <si>
    <t>一、部门基本情况</t>
  </si>
  <si>
    <t>（一）部门概况</t>
  </si>
  <si>
    <t>见决算编制说明</t>
  </si>
  <si>
    <t>（二）部门绩效目标的设立情况</t>
  </si>
  <si>
    <t>按目标绩效完成</t>
  </si>
  <si>
    <t>（三）部门整体收支情况</t>
  </si>
  <si>
    <t>2022年收入为3830258.88元，支出为3557674.51元。</t>
  </si>
  <si>
    <t>（四）部门预算管理制度建设情况</t>
  </si>
  <si>
    <t>制定完善单位预算管理制度</t>
  </si>
  <si>
    <t>（五）严控“三公经费”支出情况</t>
  </si>
  <si>
    <t>2022年度三公支出为0.00元，比2021年度三公支出减少2,453.00元，下降100.00%。</t>
  </si>
  <si>
    <t>二、绩效自评工作情况</t>
  </si>
  <si>
    <t>（一）绩效自评的目的</t>
  </si>
  <si>
    <t>为了审查资金管理使用情况，是否达到预期目的。</t>
  </si>
  <si>
    <t>（二）自评组织过程</t>
  </si>
  <si>
    <t>1.前期准备</t>
  </si>
  <si>
    <t>组织人员，编制任务，责任追究</t>
  </si>
  <si>
    <t>2.组织实施</t>
  </si>
  <si>
    <t>按任务完成</t>
  </si>
  <si>
    <t>三、评价情况分析及综合评价结论</t>
  </si>
  <si>
    <t>良好</t>
  </si>
  <si>
    <t>四、存在的问题和整改情况</t>
  </si>
  <si>
    <t>老干部作用发挥不平衡，老干部工作者大多兼职较多，离退休干部工作日益繁重。</t>
  </si>
  <si>
    <t>五、绩效自评结果应用</t>
  </si>
  <si>
    <t>将评价结果作为安排以后年度预算的重要依据，切实发挥绩效评价工 作的应有作用。同时将自评结果与干部职工个人年终考核相结合，作为年终考核述职述廉的一部分内容</t>
  </si>
  <si>
    <t>六、主要经验及做法</t>
  </si>
  <si>
    <t>按资金管理和项目管理完成任务</t>
  </si>
  <si>
    <t>七、其他需说明的情况</t>
  </si>
  <si>
    <t>无</t>
  </si>
  <si>
    <t>备注：涉密部门和涉密信息按保密规定不公开。</t>
  </si>
  <si>
    <t>附表11</t>
  </si>
  <si>
    <t>2022年度部门整体支出绩效自评表</t>
  </si>
  <si>
    <t>公开13表</t>
  </si>
  <si>
    <t>部门名称</t>
  </si>
  <si>
    <t>中国共产党禄劝彝族苗族自治县委员会老干部局</t>
  </si>
  <si>
    <t>内容</t>
  </si>
  <si>
    <t>说明</t>
  </si>
  <si>
    <t>部门总体目标</t>
  </si>
  <si>
    <t>部门职责</t>
  </si>
  <si>
    <t>一是贯彻执行中央和省、市、县关于离退休干部工作的方针、政策，负责全县离休干部和副科级以上退休干部的宏观管理与服务工作。二是负责老干部政治待遇的落实，切实从政治上关心、生活上照顾好老干部；组织老干部学习党的路线、方针、政策和阅读中央及省、市、县有关文件；指导离退休干部政治建设、思想建设和党组织建设。三是协同有关部门落实老干部的生活待遇，对老干部生活待遇方面出现的新情况、新问题，及时汇报、研究，采取措施给予解决，并督促检查落实；负责对老干部的丧事和善后工作进行政策指导，配合有关部门处理好善后工作。四是组织和引导老干部为党和人民事业增添正能量，在我县“两个文明”建设中发挥作用，及时宣传和表彰先进；协同有关部门抓好老干部社团组织的管理。五是负责接待处理老干部来信、来访工作。六是指导老干部活动中心、老年大学的建设和管理服务工作。七是负责重大节日老干部的走访慰问工作。八是完成县委和上级部门交办的其他任务。</t>
  </si>
  <si>
    <t>根据三定方案归纳</t>
  </si>
  <si>
    <t>总体绩效目标</t>
  </si>
  <si>
    <t>（一）坚持不懈抓好老干部思想政治教育。
（二）坚持工作创新理念，全面做好老干部服务管理工作。
（三）举办喜迎二十大系列活动。
（四）全力做好疫情防控工作，增添正能量。
（五）积极开展国家安全教育日普法及民法典宣传月活动。
（六）加强自身建设，促进机关作风转变。</t>
  </si>
  <si>
    <t>根据部门职责、中长期规划、市委、县委要求归纳</t>
  </si>
  <si>
    <t>一、部门年度目标</t>
  </si>
  <si>
    <t>财年</t>
  </si>
  <si>
    <t>目标</t>
  </si>
  <si>
    <t>实际完成情况</t>
  </si>
  <si>
    <t>2022</t>
  </si>
  <si>
    <t>1、加强离退休干部工作组织领导，加强离退休干部思想政治建设和党组织建设，落实离退休干部生活待遇，做好离退休干部服务管理，加强活动学习阵地建设，抓好离退休干部工作队伍自身建设。</t>
  </si>
  <si>
    <t>已完成</t>
  </si>
  <si>
    <t>2023</t>
  </si>
  <si>
    <t xml:space="preserve">（一）持续抓好离退休干部思想政治引领和党组织建设工作。                                      （二）持续抓好老年大学工作。                                                               （三）持续抓好干部队伍建设。                                                               （四）以求实创新的工作举措，引导老干部正能量作用发挥。                                     （五）以持续不断的工作热情，做好老干部服务保障工作。     </t>
  </si>
  <si>
    <t>---</t>
  </si>
  <si>
    <t>2024</t>
  </si>
  <si>
    <t>（一）贯彻执行中央和省、市、县关于离退休干部工作的方针、政策，负责全县离休干部和副科级以上退休干部（以下统称老干部）的宏观管理与服务工作。
（二）负责老干部政治待遇的落实，切实从政治上关心、生活上照顾好老干部；组织老干部学习党的路线、方针、政策和阅读中央及省、市、县有关文件；指导离退休干部政治建设、思想建设和党组织建设。
（三）协同有关部门落实老干部的生活待遇，对老干部生活待遇方面出现的新情况、新问题，及时汇报、研究，采取措施给予解决，并督促检查落实；负责对老干部的丧事和善后工作进行政策指导，配合有关部门处理好善后工作。
（四）组织和引导老干部为党和人民事业增添正能量，在我县“两个文明”建设中发挥作用，及时宣传和表彰先进；协同有关部门抓好老干部社团组织的管理。
（五）负责接待处理老干部来信、来访工作。
（六）指导老干部活动中心、老年大学的建设和管理服务工作。
（七）负责重大节日老干部的走访慰问工作。
（八）完成县委和上级部门交办的其他任务。</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</si>
  <si>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</si>
  <si>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</si>
  <si>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</si>
  <si>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</si>
  <si>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</si>
  <si>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</si>
  <si>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</si>
  <si>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</si>
  <si>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</si>
  <si>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</si>
  <si>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</si>
  <si>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干部职工工资、津补贴发放、各类社保、公积金购买</t>
  </si>
  <si>
    <t>一级</t>
  </si>
  <si>
    <t>发放老干局部门职工2022年1-12月工资、津补贴，购买2022年1-12月养老保险、医疗保险、公积金等。</t>
  </si>
  <si>
    <t>上年度结余0.04万元，本年度结余4.05万元，合计：4.09万元，该笔经费于2023年进行列支。</t>
  </si>
  <si>
    <t>公用运转工作</t>
  </si>
  <si>
    <t>主要用于开支单位办公费、印刷费、水电费、办公设备购置等日常公用经费。</t>
  </si>
  <si>
    <t>该资金上年结余部分为4.09万元，该笔经费于2022年列支。</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</si>
  <si>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</si>
  <si>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</si>
  <si>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</si>
  <si>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</si>
  <si>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</si>
  <si>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</si>
  <si>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</si>
  <si>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</si>
  <si>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</si>
  <si>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</si>
  <si>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</si>
  <si>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离退休干部送上生日蛋糕和生日贺卡</t>
  </si>
  <si>
    <t>完成活动数量</t>
  </si>
  <si>
    <t>份</t>
  </si>
  <si>
    <t>组织开展2022年老干部运动会</t>
  </si>
  <si>
    <t>参加活动人数</t>
  </si>
  <si>
    <t>名</t>
  </si>
  <si>
    <t>开展特殊困难老干部帮扶</t>
  </si>
  <si>
    <t>发放金额</t>
  </si>
  <si>
    <t>万</t>
  </si>
  <si>
    <t>开展建党节慰问离休干部及困难老党员慰问活动</t>
  </si>
  <si>
    <t>活动效果</t>
  </si>
  <si>
    <t>次</t>
  </si>
  <si>
    <t>创新离退休干部座谈会制度，先后针对全县经济社会发展问题开展座谈</t>
  </si>
  <si>
    <t>条</t>
  </si>
  <si>
    <t>质量指标</t>
  </si>
  <si>
    <t>建立《县委老干部局精准服务离休干部工作制度》</t>
  </si>
  <si>
    <t>好</t>
  </si>
  <si>
    <t>举办喜迎二十大系列活动</t>
  </si>
  <si>
    <t>全力做好疫情防控工作，增添正能量</t>
  </si>
  <si>
    <t>积极性提高</t>
  </si>
  <si>
    <t>%</t>
  </si>
  <si>
    <t>积极开展国家安全教育日普法及民法典宣传月活动</t>
  </si>
  <si>
    <t>加强自身建设，促进机关作风转变</t>
  </si>
  <si>
    <t>发放单位干部职工工资、津补贴，缴纳单位干部职工个人保险</t>
  </si>
  <si>
    <t>发放人数</t>
  </si>
  <si>
    <t>人</t>
  </si>
  <si>
    <t>效益指标</t>
  </si>
  <si>
    <t>可持续影响</t>
  </si>
  <si>
    <t>干部职工工作积极性</t>
  </si>
  <si>
    <t>工作积极性</t>
  </si>
  <si>
    <t>保证单位正常运转</t>
  </si>
  <si>
    <t>其他需说明事项</t>
  </si>
  <si>
    <t>备注：</t>
  </si>
  <si>
    <t>1.涉密部门和涉密信息按保密规定不公开。</t>
  </si>
  <si>
    <t>2.一级指标包含产出指标、效益指标、满意度指标，二级指标和三级指标根据项目实际情况设置。</t>
  </si>
  <si>
    <t>附表12</t>
  </si>
  <si>
    <t>2022年度项目支出绩效自评表</t>
  </si>
  <si>
    <t>公开14表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</si>
  <si>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</si>
  <si>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</si>
  <si>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</si>
  <si>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</si>
  <si>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</si>
  <si>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</si>
  <si>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</si>
  <si>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</si>
  <si>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</si>
  <si>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</si>
  <si>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</si>
  <si>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</si>
  <si>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</si>
  <si>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</si>
  <si>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</si>
  <si>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</si>
  <si>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</si>
  <si>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xml:space="preserve">＝
＞
＜
≥
≤
</t>
  </si>
  <si>
    <t>时效指标</t>
  </si>
  <si>
    <t>成本指标</t>
  </si>
  <si>
    <t>经济效益
指标</t>
  </si>
  <si>
    <t>社会效益
指标</t>
  </si>
  <si>
    <t>生态效益
指标</t>
  </si>
  <si>
    <t>可持续影响
指标</t>
  </si>
  <si>
    <t>满意度指标</t>
  </si>
  <si>
    <t>服务对象满意度指标等</t>
  </si>
  <si>
    <t/>
  </si>
  <si>
    <t>其他需要说明事项</t>
  </si>
  <si>
    <t>总分</t>
  </si>
  <si>
    <t>（自评等级）</t>
  </si>
  <si>
    <t>3.中国共产党禄劝彝族苗族自治县委员会老干部局2022年度无项目支出，此表为空。</t>
  </si>
</sst>
</file>

<file path=xl/styles.xml><?xml version="1.0" encoding="utf-8"?>
<styleSheet xmlns="http://schemas.openxmlformats.org/spreadsheetml/2006/main">
  <numFmts count="7">
    <numFmt numFmtId="176" formatCode="_(* #,##0.00_);_(* \(#,##0.00\);_(* &quot;-&quot;??_);_(@_)"/>
    <numFmt numFmtId="177" formatCode="_(* #,##0_);_(* \(#,##0\);_(* &quot;-&quot;_);_(@_)"/>
    <numFmt numFmtId="178" formatCode="_(&quot;$&quot;* #,##0_);_(&quot;$&quot;* \(#,##0\);_(&quot;$&quot;* &quot;-&quot;_);_(@_)"/>
    <numFmt numFmtId="179" formatCode="_(&quot;$&quot;* #,##0.00_);_(&quot;$&quot;* \(#,##0.00\);_(&quot;$&quot;* &quot;-&quot;??_);_(@_)"/>
    <numFmt numFmtId="180" formatCode="_ * #,##0.00_ ;_ * \-#,##0.00_ ;_ * &quot;&quot;??_ ;_ @_ "/>
    <numFmt numFmtId="181" formatCode="0.00_);[Red]\(0.00\)"/>
    <numFmt numFmtId="182" formatCode="0.00_ "/>
  </numFmts>
  <fonts count="53">
    <font>
      <sz val="10"/>
      <name val="Arial"/>
      <family val="2"/>
      <charset val="0"/>
    </font>
    <font>
      <sz val="12"/>
      <name val="宋体"/>
      <charset val="134"/>
    </font>
    <font>
      <sz val="11"/>
      <color indexed="8"/>
      <name val="宋体"/>
      <charset val="134"/>
    </font>
    <font>
      <b/>
      <sz val="18"/>
      <name val="宋体"/>
      <charset val="134"/>
      <scheme val="minor"/>
    </font>
    <font>
      <sz val="10"/>
      <color indexed="8"/>
      <name val="宋体"/>
      <charset val="134"/>
      <scheme val="minor"/>
    </font>
    <font>
      <sz val="10"/>
      <color rgb="FFFF0000"/>
      <name val="宋体"/>
      <charset val="134"/>
      <scheme val="minor"/>
    </font>
    <font>
      <b/>
      <sz val="10"/>
      <name val="宋体"/>
      <charset val="134"/>
      <scheme val="minor"/>
    </font>
    <font>
      <sz val="10"/>
      <name val="宋体"/>
      <charset val="134"/>
      <scheme val="minor"/>
    </font>
    <font>
      <sz val="10"/>
      <name val="宋体"/>
      <charset val="134"/>
    </font>
    <font>
      <sz val="9"/>
      <color indexed="8"/>
      <name val="宋体"/>
      <charset val="134"/>
      <scheme val="minor"/>
    </font>
    <font>
      <sz val="9"/>
      <name val="宋体"/>
      <charset val="134"/>
      <scheme val="minor"/>
    </font>
    <font>
      <sz val="10"/>
      <color indexed="8"/>
      <name val="Arial"/>
      <family val="2"/>
      <charset val="0"/>
    </font>
    <font>
      <b/>
      <sz val="20"/>
      <color theme="1"/>
      <name val="宋体"/>
      <charset val="134"/>
    </font>
    <font>
      <b/>
      <sz val="18"/>
      <color theme="1"/>
      <name val="宋体"/>
      <charset val="134"/>
    </font>
    <font>
      <sz val="10"/>
      <color indexed="8"/>
      <name val="宋体"/>
      <charset val="134"/>
    </font>
    <font>
      <b/>
      <sz val="10"/>
      <color indexed="8"/>
      <name val="宋体"/>
      <charset val="134"/>
    </font>
    <font>
      <sz val="12"/>
      <color indexed="8"/>
      <name val="宋体"/>
      <charset val="134"/>
    </font>
    <font>
      <b/>
      <sz val="12"/>
      <color indexed="8"/>
      <name val="宋体"/>
      <charset val="134"/>
    </font>
    <font>
      <sz val="10"/>
      <color rgb="FF000000"/>
      <name val="宋体"/>
      <charset val="134"/>
    </font>
    <font>
      <b/>
      <sz val="10"/>
      <name val="宋体"/>
      <charset val="134"/>
    </font>
    <font>
      <sz val="10"/>
      <color theme="1"/>
      <name val="宋体"/>
      <charset val="134"/>
    </font>
    <font>
      <sz val="10"/>
      <color theme="1"/>
      <name val="宋体"/>
      <charset val="134"/>
      <scheme val="minor"/>
    </font>
    <font>
      <b/>
      <sz val="10"/>
      <color rgb="FF0070C0"/>
      <name val="宋体"/>
      <charset val="134"/>
      <scheme val="minor"/>
    </font>
    <font>
      <b/>
      <sz val="10"/>
      <color rgb="FFFF0000"/>
      <name val="宋体"/>
      <charset val="134"/>
      <scheme val="minor"/>
    </font>
    <font>
      <sz val="16"/>
      <color rgb="FFFF0000"/>
      <name val="宋体"/>
      <charset val="134"/>
    </font>
    <font>
      <b/>
      <sz val="22"/>
      <name val="宋体"/>
      <charset val="134"/>
    </font>
    <font>
      <b/>
      <sz val="18"/>
      <name val="宋体"/>
      <charset val="134"/>
    </font>
    <font>
      <b/>
      <sz val="11"/>
      <name val="宋体"/>
      <charset val="134"/>
    </font>
    <font>
      <sz val="22"/>
      <color indexed="8"/>
      <name val="宋体"/>
      <charset val="134"/>
    </font>
    <font>
      <sz val="12"/>
      <color rgb="FFFF0000"/>
      <name val="宋体"/>
      <charset val="134"/>
    </font>
    <font>
      <sz val="22"/>
      <name val="黑体"/>
      <family val="3"/>
      <charset val="134"/>
    </font>
    <font>
      <sz val="9"/>
      <name val="宋体"/>
      <charset val="134"/>
    </font>
    <font>
      <sz val="11"/>
      <name val="宋体"/>
      <charset val="134"/>
    </font>
    <font>
      <sz val="11"/>
      <color theme="0"/>
      <name val="宋体"/>
      <charset val="134"/>
      <scheme val="minor"/>
    </font>
    <font>
      <sz val="11"/>
      <color rgb="FF9C0006"/>
      <name val="宋体"/>
      <charset val="134"/>
      <scheme val="minor"/>
    </font>
    <font>
      <sz val="11"/>
      <color theme="1"/>
      <name val="宋体"/>
      <charset val="134"/>
      <scheme val="minor"/>
    </font>
    <font>
      <sz val="11"/>
      <color rgb="FF006100"/>
      <name val="宋体"/>
      <charset val="134"/>
      <scheme val="minor"/>
    </font>
    <font>
      <sz val="11"/>
      <color rgb="FF3F3F76"/>
      <name val="宋体"/>
      <charset val="134"/>
      <scheme val="minor"/>
    </font>
    <font>
      <b/>
      <sz val="15"/>
      <color theme="3"/>
      <name val="宋体"/>
      <charset val="134"/>
      <scheme val="minor"/>
    </font>
    <font>
      <sz val="11"/>
      <color indexed="8"/>
      <name val="宋体"/>
      <charset val="134"/>
      <scheme val="minor"/>
    </font>
    <font>
      <sz val="11"/>
      <color rgb="FFFA7D00"/>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sz val="11"/>
      <color rgb="FF9C6500"/>
      <name val="宋体"/>
      <charset val="134"/>
      <scheme val="minor"/>
    </font>
    <font>
      <b/>
      <sz val="11"/>
      <color rgb="FF3F3F3F"/>
      <name val="宋体"/>
      <charset val="134"/>
      <scheme val="minor"/>
    </font>
    <font>
      <b/>
      <sz val="11"/>
      <color theme="1"/>
      <name val="宋体"/>
      <charset val="134"/>
      <scheme val="minor"/>
    </font>
    <font>
      <i/>
      <sz val="11"/>
      <color rgb="FF7F7F7F"/>
      <name val="宋体"/>
      <charset val="134"/>
      <scheme val="minor"/>
    </font>
    <font>
      <u/>
      <sz val="11"/>
      <color rgb="FF800080"/>
      <name val="宋体"/>
      <charset val="134"/>
      <scheme val="minor"/>
    </font>
    <font>
      <b/>
      <sz val="11"/>
      <color rgb="FFFA7D00"/>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9"/>
      </patternFill>
    </fill>
    <fill>
      <patternFill patternType="solid">
        <fgColor theme="7"/>
        <bgColor indexed="64"/>
      </patternFill>
    </fill>
    <fill>
      <patternFill patternType="solid">
        <fgColor theme="6" tint="0.399975585192419"/>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auto="1"/>
      </top>
      <bottom/>
      <diagonal/>
    </border>
    <border>
      <left style="thin">
        <color auto="1"/>
      </left>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right style="thin">
        <color indexed="8"/>
      </right>
      <top/>
      <bottom/>
      <diagonal/>
    </border>
    <border>
      <left/>
      <right style="thin">
        <color rgb="FF000000"/>
      </right>
      <top style="thin">
        <color rgb="FF000000"/>
      </top>
      <bottom style="thin">
        <color rgb="FF000000"/>
      </bottom>
      <diagonal/>
    </border>
    <border>
      <left style="thin">
        <color indexed="8"/>
      </left>
      <right style="thin">
        <color indexed="8"/>
      </right>
      <top/>
      <bottom/>
      <diagonal/>
    </border>
    <border>
      <left/>
      <right/>
      <top/>
      <bottom style="thin">
        <color indexed="23"/>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xf numFmtId="177" fontId="0" fillId="0" borderId="0" applyFont="0" applyFill="0" applyBorder="0" applyAlignment="0" applyProtection="0"/>
    <xf numFmtId="0" fontId="35" fillId="24" borderId="0" applyNumberFormat="0" applyBorder="0" applyAlignment="0" applyProtection="0">
      <alignment vertical="center"/>
    </xf>
    <xf numFmtId="0" fontId="37" fillId="10" borderId="22" applyNumberFormat="0" applyAlignment="0" applyProtection="0">
      <alignment vertical="center"/>
    </xf>
    <xf numFmtId="176" fontId="0" fillId="0" borderId="0" applyFont="0" applyFill="0" applyBorder="0" applyAlignment="0" applyProtection="0"/>
    <xf numFmtId="178" fontId="0" fillId="0" borderId="0" applyFont="0" applyFill="0" applyBorder="0" applyAlignment="0" applyProtection="0"/>
    <xf numFmtId="0" fontId="35" fillId="11" borderId="0" applyNumberFormat="0" applyBorder="0" applyAlignment="0" applyProtection="0">
      <alignment vertical="center"/>
    </xf>
    <xf numFmtId="0" fontId="34" fillId="6" borderId="0" applyNumberFormat="0" applyBorder="0" applyAlignment="0" applyProtection="0">
      <alignment vertical="center"/>
    </xf>
    <xf numFmtId="179" fontId="0" fillId="0" borderId="0" applyFont="0" applyFill="0" applyBorder="0" applyAlignment="0" applyProtection="0"/>
    <xf numFmtId="0" fontId="33" fillId="5"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xf numFmtId="0" fontId="51" fillId="0" borderId="0" applyNumberFormat="0" applyFill="0" applyBorder="0" applyAlignment="0" applyProtection="0">
      <alignment vertical="center"/>
    </xf>
    <xf numFmtId="0" fontId="39" fillId="16" borderId="24" applyNumberFormat="0" applyFont="0" applyAlignment="0" applyProtection="0">
      <alignment vertical="center"/>
    </xf>
    <xf numFmtId="0" fontId="33" fillId="29" borderId="0" applyNumberFormat="0" applyBorder="0" applyAlignment="0" applyProtection="0">
      <alignment vertical="center"/>
    </xf>
    <xf numFmtId="0" fontId="41"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8" fillId="0" borderId="23" applyNumberFormat="0" applyFill="0" applyAlignment="0" applyProtection="0">
      <alignment vertical="center"/>
    </xf>
    <xf numFmtId="0" fontId="45" fillId="0" borderId="23" applyNumberFormat="0" applyFill="0" applyAlignment="0" applyProtection="0">
      <alignment vertical="center"/>
    </xf>
    <xf numFmtId="0" fontId="33" fillId="28" borderId="0" applyNumberFormat="0" applyBorder="0" applyAlignment="0" applyProtection="0">
      <alignment vertical="center"/>
    </xf>
    <xf numFmtId="0" fontId="41" fillId="0" borderId="26" applyNumberFormat="0" applyFill="0" applyAlignment="0" applyProtection="0">
      <alignment vertical="center"/>
    </xf>
    <xf numFmtId="0" fontId="33" fillId="19" borderId="0" applyNumberFormat="0" applyBorder="0" applyAlignment="0" applyProtection="0">
      <alignment vertical="center"/>
    </xf>
    <xf numFmtId="0" fontId="48" fillId="27" borderId="28" applyNumberFormat="0" applyAlignment="0" applyProtection="0">
      <alignment vertical="center"/>
    </xf>
    <xf numFmtId="0" fontId="52" fillId="27" borderId="22" applyNumberFormat="0" applyAlignment="0" applyProtection="0">
      <alignment vertical="center"/>
    </xf>
    <xf numFmtId="0" fontId="44" fillId="23" borderId="27" applyNumberFormat="0" applyAlignment="0" applyProtection="0">
      <alignment vertical="center"/>
    </xf>
    <xf numFmtId="0" fontId="35" fillId="18" borderId="0" applyNumberFormat="0" applyBorder="0" applyAlignment="0" applyProtection="0">
      <alignment vertical="center"/>
    </xf>
    <xf numFmtId="0" fontId="33" fillId="15" borderId="0" applyNumberFormat="0" applyBorder="0" applyAlignment="0" applyProtection="0">
      <alignment vertical="center"/>
    </xf>
    <xf numFmtId="0" fontId="40" fillId="0" borderId="25" applyNumberFormat="0" applyFill="0" applyAlignment="0" applyProtection="0">
      <alignment vertical="center"/>
    </xf>
    <xf numFmtId="0" fontId="49" fillId="0" borderId="29" applyNumberFormat="0" applyFill="0" applyAlignment="0" applyProtection="0">
      <alignment vertical="center"/>
    </xf>
    <xf numFmtId="0" fontId="36" fillId="9" borderId="0" applyNumberFormat="0" applyBorder="0" applyAlignment="0" applyProtection="0">
      <alignment vertical="center"/>
    </xf>
    <xf numFmtId="0" fontId="47" fillId="26" borderId="0" applyNumberFormat="0" applyBorder="0" applyAlignment="0" applyProtection="0">
      <alignment vertical="center"/>
    </xf>
    <xf numFmtId="0" fontId="35" fillId="22" borderId="0" applyNumberFormat="0" applyBorder="0" applyAlignment="0" applyProtection="0">
      <alignment vertical="center"/>
    </xf>
    <xf numFmtId="0" fontId="33" fillId="14" borderId="0" applyNumberFormat="0" applyBorder="0" applyAlignment="0" applyProtection="0">
      <alignment vertical="center"/>
    </xf>
    <xf numFmtId="0" fontId="35" fillId="17" borderId="0" applyNumberFormat="0" applyBorder="0" applyAlignment="0" applyProtection="0">
      <alignment vertical="center"/>
    </xf>
    <xf numFmtId="0" fontId="35" fillId="21" borderId="0" applyNumberFormat="0" applyBorder="0" applyAlignment="0" applyProtection="0">
      <alignment vertical="center"/>
    </xf>
    <xf numFmtId="0" fontId="35" fillId="8" borderId="0" applyNumberFormat="0" applyBorder="0" applyAlignment="0" applyProtection="0">
      <alignment vertical="center"/>
    </xf>
    <xf numFmtId="0" fontId="35" fillId="34" borderId="0" applyNumberFormat="0" applyBorder="0" applyAlignment="0" applyProtection="0">
      <alignment vertical="center"/>
    </xf>
    <xf numFmtId="0" fontId="33" fillId="7" borderId="0" applyNumberFormat="0" applyBorder="0" applyAlignment="0" applyProtection="0">
      <alignment vertical="center"/>
    </xf>
    <xf numFmtId="0" fontId="33" fillId="4" borderId="0" applyNumberFormat="0" applyBorder="0" applyAlignment="0" applyProtection="0">
      <alignment vertical="center"/>
    </xf>
    <xf numFmtId="0" fontId="35" fillId="33" borderId="0" applyNumberFormat="0" applyBorder="0" applyAlignment="0" applyProtection="0">
      <alignment vertical="center"/>
    </xf>
    <xf numFmtId="0" fontId="35" fillId="32" borderId="0" applyNumberFormat="0" applyBorder="0" applyAlignment="0" applyProtection="0">
      <alignment vertical="center"/>
    </xf>
    <xf numFmtId="0" fontId="33" fillId="31" borderId="0" applyNumberFormat="0" applyBorder="0" applyAlignment="0" applyProtection="0">
      <alignment vertical="center"/>
    </xf>
    <xf numFmtId="0" fontId="35" fillId="25" borderId="0" applyNumberFormat="0" applyBorder="0" applyAlignment="0" applyProtection="0">
      <alignment vertical="center"/>
    </xf>
    <xf numFmtId="0" fontId="33" fillId="13" borderId="0" applyNumberFormat="0" applyBorder="0" applyAlignment="0" applyProtection="0">
      <alignment vertical="center"/>
    </xf>
    <xf numFmtId="0" fontId="33" fillId="12" borderId="0" applyNumberFormat="0" applyBorder="0" applyAlignment="0" applyProtection="0">
      <alignment vertical="center"/>
    </xf>
    <xf numFmtId="0" fontId="35" fillId="30" borderId="0" applyNumberFormat="0" applyBorder="0" applyAlignment="0" applyProtection="0">
      <alignment vertical="center"/>
    </xf>
    <xf numFmtId="0" fontId="33" fillId="20" borderId="0" applyNumberFormat="0" applyBorder="0" applyAlignment="0" applyProtection="0">
      <alignment vertical="center"/>
    </xf>
    <xf numFmtId="0" fontId="1" fillId="0" borderId="0"/>
    <xf numFmtId="0" fontId="2" fillId="0" borderId="0"/>
    <xf numFmtId="0" fontId="31" fillId="0" borderId="0">
      <alignment vertical="top"/>
      <protection locked="0"/>
    </xf>
  </cellStyleXfs>
  <cellXfs count="196">
    <xf numFmtId="0" fontId="0" fillId="0" borderId="0" xfId="0"/>
    <xf numFmtId="0" fontId="1" fillId="0" borderId="0" xfId="0" applyFont="1" applyFill="1" applyAlignment="1"/>
    <xf numFmtId="0" fontId="2" fillId="0" borderId="0" xfId="50" applyFont="1" applyAlignment="1">
      <alignment wrapText="1"/>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81" fontId="4" fillId="0" borderId="1" xfId="50" applyNumberFormat="1" applyFont="1" applyFill="1" applyBorder="1" applyAlignment="1">
      <alignment horizontal="right" vertical="center" wrapText="1"/>
    </xf>
    <xf numFmtId="181"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181"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2" borderId="6" xfId="50" applyFont="1" applyFill="1" applyBorder="1" applyAlignment="1">
      <alignment horizontal="center" vertical="center" wrapText="1"/>
    </xf>
    <xf numFmtId="0" fontId="6" fillId="0" borderId="7"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180"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center" vertical="center" wrapText="1"/>
    </xf>
    <xf numFmtId="0" fontId="6" fillId="0" borderId="0" xfId="50" applyFont="1" applyAlignment="1">
      <alignment horizontal="left" vertical="center" wrapText="1"/>
    </xf>
    <xf numFmtId="0" fontId="7" fillId="0" borderId="0" xfId="50" applyFont="1" applyAlignment="1">
      <alignment horizontal="center" vertical="center" wrapText="1"/>
    </xf>
    <xf numFmtId="0" fontId="8" fillId="0" borderId="0" xfId="0" applyFont="1" applyFill="1" applyAlignment="1">
      <alignment horizontal="right" vertical="center"/>
    </xf>
    <xf numFmtId="49" fontId="4" fillId="0" borderId="1" xfId="50" applyNumberFormat="1" applyFont="1" applyFill="1" applyBorder="1" applyAlignment="1">
      <alignment horizontal="left" vertical="top" wrapText="1"/>
    </xf>
    <xf numFmtId="0" fontId="9" fillId="0" borderId="1" xfId="50" applyFont="1" applyBorder="1" applyAlignment="1">
      <alignment horizontal="center" vertical="center" wrapText="1"/>
    </xf>
    <xf numFmtId="0" fontId="9" fillId="0" borderId="0" xfId="50" applyFont="1" applyAlignment="1">
      <alignment horizontal="center" vertical="center" wrapText="1"/>
    </xf>
    <xf numFmtId="0" fontId="10" fillId="0" borderId="0" xfId="50" applyFont="1" applyAlignment="1">
      <alignment horizontal="center" vertical="center" wrapText="1"/>
    </xf>
    <xf numFmtId="0" fontId="2" fillId="0" borderId="0" xfId="0" applyFont="1" applyFill="1" applyAlignment="1"/>
    <xf numFmtId="0" fontId="8" fillId="0" borderId="0" xfId="0" applyFont="1" applyFill="1" applyAlignment="1"/>
    <xf numFmtId="0" fontId="11" fillId="0" borderId="0" xfId="0" applyFont="1" applyFill="1" applyAlignment="1"/>
    <xf numFmtId="0" fontId="11" fillId="0" borderId="0" xfId="0" applyFont="1" applyFill="1" applyAlignment="1">
      <alignment horizontal="center"/>
    </xf>
    <xf numFmtId="0" fontId="0" fillId="0" borderId="0" xfId="0" applyFont="1" applyFill="1" applyAlignment="1"/>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9" xfId="0" applyFont="1" applyFill="1" applyBorder="1" applyAlignment="1">
      <alignment horizontal="left" vertical="center"/>
    </xf>
    <xf numFmtId="0" fontId="15" fillId="0" borderId="0" xfId="0" applyFont="1" applyFill="1" applyAlignment="1">
      <alignment horizontal="center" vertical="center"/>
    </xf>
    <xf numFmtId="0" fontId="14" fillId="0" borderId="0" xfId="0" applyFont="1" applyFill="1" applyAlignment="1">
      <alignment horizontal="right" vertical="center"/>
    </xf>
    <xf numFmtId="0" fontId="4" fillId="0" borderId="0" xfId="0" applyNumberFormat="1" applyFont="1" applyFill="1" applyBorder="1" applyAlignment="1" applyProtection="1">
      <alignment horizontal="right"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7" fillId="0" borderId="1" xfId="0" applyFont="1" applyFill="1" applyBorder="1" applyAlignment="1">
      <alignment horizontal="left" vertical="center"/>
    </xf>
    <xf numFmtId="0" fontId="14" fillId="0" borderId="1" xfId="0" applyFont="1" applyFill="1" applyBorder="1" applyAlignment="1">
      <alignment horizontal="center" vertical="center"/>
    </xf>
    <xf numFmtId="49" fontId="14"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8" fillId="0" borderId="10" xfId="51" applyNumberFormat="1" applyFont="1" applyFill="1" applyBorder="1" applyAlignment="1" applyProtection="1">
      <alignment horizontal="left" vertical="center" wrapText="1"/>
    </xf>
    <xf numFmtId="49" fontId="18" fillId="0" borderId="11" xfId="51" applyNumberFormat="1" applyFont="1" applyFill="1" applyBorder="1" applyAlignment="1" applyProtection="1">
      <alignment horizontal="left" vertical="center" wrapText="1"/>
    </xf>
    <xf numFmtId="0" fontId="15" fillId="0" borderId="1" xfId="0" applyFont="1" applyFill="1" applyBorder="1" applyAlignment="1">
      <alignment horizontal="left" vertical="center"/>
    </xf>
    <xf numFmtId="49"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0" fontId="14" fillId="0" borderId="2" xfId="0" applyNumberFormat="1"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4" xfId="0" applyNumberFormat="1" applyFont="1" applyFill="1" applyBorder="1" applyAlignment="1">
      <alignment horizontal="left" vertical="center" wrapText="1"/>
    </xf>
    <xf numFmtId="0" fontId="14" fillId="0" borderId="2"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8"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13"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6" xfId="0" applyFont="1" applyFill="1" applyBorder="1" applyAlignment="1">
      <alignment horizontal="center" vertical="center"/>
    </xf>
    <xf numFmtId="0" fontId="20" fillId="0" borderId="14" xfId="0" applyFont="1" applyFill="1" applyBorder="1" applyAlignment="1">
      <alignment horizontal="left" vertical="center" wrapText="1"/>
    </xf>
    <xf numFmtId="0" fontId="20" fillId="0" borderId="15" xfId="0" applyFont="1" applyFill="1" applyBorder="1" applyAlignment="1">
      <alignment horizontal="center" vertical="center" wrapText="1"/>
    </xf>
    <xf numFmtId="0" fontId="20" fillId="0" borderId="16" xfId="0" applyFont="1" applyFill="1" applyBorder="1" applyAlignment="1">
      <alignment horizontal="center" vertical="center" wrapText="1"/>
    </xf>
    <xf numFmtId="182" fontId="14" fillId="0" borderId="6" xfId="0" applyNumberFormat="1" applyFont="1" applyFill="1" applyBorder="1" applyAlignment="1">
      <alignment horizontal="center" vertical="center"/>
    </xf>
    <xf numFmtId="182" fontId="14" fillId="0" borderId="1" xfId="0" applyNumberFormat="1" applyFont="1" applyFill="1" applyBorder="1" applyAlignment="1">
      <alignment horizontal="center" vertical="center" wrapText="1"/>
    </xf>
    <xf numFmtId="0" fontId="15" fillId="0" borderId="1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0" applyFont="1" applyFill="1" applyBorder="1" applyAlignment="1">
      <alignment horizontal="left" vertical="center"/>
    </xf>
    <xf numFmtId="0" fontId="15" fillId="0" borderId="15" xfId="0" applyFont="1" applyFill="1" applyBorder="1" applyAlignment="1">
      <alignment horizontal="left" vertical="center"/>
    </xf>
    <xf numFmtId="0" fontId="14" fillId="0" borderId="6" xfId="0" applyFont="1" applyFill="1" applyBorder="1" applyAlignment="1">
      <alignment horizontal="center" vertical="center"/>
    </xf>
    <xf numFmtId="0" fontId="20" fillId="3" borderId="14" xfId="0" applyFont="1" applyFill="1" applyBorder="1" applyAlignment="1">
      <alignment horizontal="center" vertical="center" wrapText="1"/>
    </xf>
    <xf numFmtId="0" fontId="20" fillId="3" borderId="18"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0" borderId="17"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8" fillId="0" borderId="17" xfId="0" applyFont="1" applyFill="1" applyBorder="1" applyAlignment="1">
      <alignment horizontal="left" vertical="center"/>
    </xf>
    <xf numFmtId="0" fontId="8" fillId="0" borderId="1" xfId="0" applyFont="1" applyFill="1" applyBorder="1" applyAlignment="1">
      <alignment horizontal="center" vertical="center"/>
    </xf>
    <xf numFmtId="0" fontId="14" fillId="0" borderId="0" xfId="0" applyFont="1" applyFill="1" applyAlignment="1"/>
    <xf numFmtId="0" fontId="22" fillId="0" borderId="0" xfId="50" applyFont="1" applyAlignment="1">
      <alignment horizontal="left" vertical="center" wrapText="1"/>
    </xf>
    <xf numFmtId="0" fontId="23" fillId="0" borderId="0" xfId="50" applyFont="1" applyAlignment="1">
      <alignment horizontal="left" vertical="center" wrapText="1"/>
    </xf>
    <xf numFmtId="0" fontId="24" fillId="0" borderId="0" xfId="0" applyFont="1" applyFill="1" applyAlignment="1">
      <alignment horizontal="left" vertical="center" wrapText="1"/>
    </xf>
    <xf numFmtId="49" fontId="18" fillId="0" borderId="19" xfId="51" applyNumberFormat="1" applyFont="1" applyFill="1" applyBorder="1" applyAlignment="1" applyProtection="1">
      <alignment horizontal="left" vertical="center" wrapText="1"/>
    </xf>
    <xf numFmtId="0" fontId="14" fillId="0" borderId="4" xfId="0" applyNumberFormat="1"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wrapText="1"/>
    </xf>
    <xf numFmtId="10" fontId="14" fillId="0" borderId="6" xfId="11" applyNumberFormat="1" applyFont="1" applyFill="1" applyBorder="1" applyAlignment="1">
      <alignment horizontal="center" vertical="center"/>
    </xf>
    <xf numFmtId="0" fontId="25" fillId="0" borderId="0" xfId="0" applyFont="1" applyFill="1" applyAlignment="1">
      <alignment horizontal="center" vertical="center"/>
    </xf>
    <xf numFmtId="0" fontId="26" fillId="0" borderId="0" xfId="0" applyFont="1" applyFill="1" applyAlignment="1">
      <alignment horizontal="center" vertical="center"/>
    </xf>
    <xf numFmtId="0" fontId="14" fillId="0" borderId="7" xfId="0" applyFont="1" applyFill="1" applyBorder="1" applyAlignment="1">
      <alignment horizontal="center" vertical="center"/>
    </xf>
    <xf numFmtId="0" fontId="8" fillId="0" borderId="15" xfId="0" applyFont="1" applyFill="1" applyBorder="1" applyAlignment="1">
      <alignment horizontal="left" vertical="center"/>
    </xf>
    <xf numFmtId="0" fontId="8" fillId="0" borderId="15"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7" fillId="0" borderId="0" xfId="0" applyFont="1" applyFill="1" applyAlignment="1">
      <alignment horizontal="left" vertical="center"/>
    </xf>
    <xf numFmtId="0" fontId="1" fillId="0" borderId="0" xfId="0" applyFont="1" applyFill="1" applyBorder="1" applyAlignment="1"/>
    <xf numFmtId="0" fontId="1" fillId="0" borderId="0" xfId="49" applyFill="1" applyAlignment="1">
      <alignment vertical="center"/>
    </xf>
    <xf numFmtId="0" fontId="28" fillId="0" borderId="0" xfId="0" applyFont="1" applyFill="1" applyBorder="1" applyAlignment="1">
      <alignment horizontal="center"/>
    </xf>
    <xf numFmtId="0" fontId="11"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2" fillId="0" borderId="1"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20" xfId="0" applyFont="1" applyFill="1" applyBorder="1" applyAlignment="1">
      <alignment horizontal="left" vertical="center" shrinkToFit="1"/>
    </xf>
    <xf numFmtId="0" fontId="2" fillId="0" borderId="18" xfId="0" applyFont="1" applyFill="1" applyBorder="1" applyAlignment="1">
      <alignment horizontal="left" vertical="center" shrinkToFit="1"/>
    </xf>
    <xf numFmtId="49" fontId="2" fillId="0" borderId="18" xfId="0" applyNumberFormat="1" applyFont="1" applyFill="1" applyBorder="1" applyAlignment="1">
      <alignment horizontal="right" vertical="center" shrinkToFit="1"/>
    </xf>
    <xf numFmtId="0" fontId="2" fillId="0" borderId="1" xfId="0"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8" fillId="0" borderId="0" xfId="0" applyFont="1" applyFill="1" applyBorder="1" applyAlignment="1">
      <alignment horizontal="left" vertical="top" wrapText="1"/>
    </xf>
    <xf numFmtId="0" fontId="29" fillId="0" borderId="0" xfId="49" applyFont="1" applyFill="1" applyAlignment="1">
      <alignment horizontal="center" vertical="center"/>
    </xf>
    <xf numFmtId="0" fontId="14" fillId="0" borderId="0" xfId="0" applyFont="1" applyFill="1" applyBorder="1" applyAlignment="1">
      <alignment horizontal="right"/>
    </xf>
    <xf numFmtId="0" fontId="1" fillId="0" borderId="1" xfId="0" applyFont="1" applyFill="1" applyBorder="1" applyAlignment="1">
      <alignment horizontal="center" vertical="center"/>
    </xf>
    <xf numFmtId="0" fontId="1" fillId="0" borderId="1" xfId="0" applyFont="1" applyFill="1" applyBorder="1" applyAlignment="1"/>
    <xf numFmtId="0" fontId="30" fillId="0" borderId="0" xfId="0" applyFont="1" applyAlignment="1">
      <alignment horizontal="center"/>
    </xf>
    <xf numFmtId="0" fontId="30" fillId="0" borderId="0" xfId="0" applyFont="1" applyAlignment="1">
      <alignment horizontal="center"/>
    </xf>
    <xf numFmtId="0" fontId="31" fillId="0" borderId="0" xfId="0" applyFont="1" applyBorder="1" applyAlignment="1">
      <alignment horizontal="left" vertical="center"/>
    </xf>
    <xf numFmtId="0" fontId="31" fillId="0" borderId="0" xfId="0" applyFont="1" applyBorder="1" applyAlignment="1">
      <alignment horizontal="left" vertical="center"/>
    </xf>
    <xf numFmtId="0" fontId="32" fillId="0" borderId="0" xfId="0" applyFont="1" applyBorder="1" applyAlignment="1">
      <alignment horizontal="right" vertical="center"/>
    </xf>
    <xf numFmtId="0" fontId="32" fillId="0" borderId="21" xfId="0" applyFont="1" applyBorder="1" applyAlignment="1">
      <alignment horizontal="left" vertical="center"/>
    </xf>
    <xf numFmtId="0" fontId="31" fillId="0" borderId="21" xfId="0" applyFont="1" applyBorder="1" applyAlignment="1">
      <alignment horizontal="left" vertical="center"/>
    </xf>
    <xf numFmtId="0" fontId="32" fillId="0" borderId="21" xfId="0" applyFont="1" applyBorder="1" applyAlignment="1">
      <alignment horizontal="center" vertical="center"/>
    </xf>
    <xf numFmtId="0" fontId="32" fillId="0" borderId="21" xfId="0" applyFont="1" applyBorder="1" applyAlignment="1">
      <alignment horizontal="right"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27" fillId="0" borderId="14" xfId="0" applyFont="1" applyBorder="1" applyAlignment="1">
      <alignment horizontal="left" vertical="center" shrinkToFit="1"/>
    </xf>
    <xf numFmtId="0" fontId="32" fillId="0" borderId="15" xfId="0" applyFont="1" applyBorder="1" applyAlignment="1">
      <alignment horizontal="center" vertical="center" shrinkToFit="1"/>
    </xf>
    <xf numFmtId="0" fontId="32" fillId="0" borderId="14" xfId="0" applyFont="1" applyBorder="1" applyAlignment="1">
      <alignment horizontal="left" vertical="center" shrinkToFit="1"/>
    </xf>
    <xf numFmtId="4" fontId="32" fillId="0" borderId="15" xfId="0" applyNumberFormat="1" applyFont="1" applyBorder="1" applyAlignment="1">
      <alignment horizontal="right" vertical="center"/>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2" fillId="0" borderId="0" xfId="0" applyFont="1" applyBorder="1" applyAlignment="1">
      <alignment horizontal="left" vertical="center"/>
    </xf>
    <xf numFmtId="0" fontId="30" fillId="0" borderId="0" xfId="0" applyFont="1" applyBorder="1" applyAlignment="1">
      <alignment horizontal="center" vertical="center"/>
    </xf>
    <xf numFmtId="0" fontId="32" fillId="0" borderId="0" xfId="0" applyFont="1" applyBorder="1" applyAlignment="1">
      <alignment horizontal="left" vertical="center"/>
    </xf>
    <xf numFmtId="0" fontId="31" fillId="0" borderId="0" xfId="0" applyFont="1" applyBorder="1" applyAlignment="1">
      <alignment horizontal="left" vertical="center"/>
    </xf>
    <xf numFmtId="0" fontId="31" fillId="0" borderId="0" xfId="0" applyFont="1" applyBorder="1" applyAlignment="1">
      <alignment horizontal="left" vertical="center"/>
    </xf>
    <xf numFmtId="0" fontId="1" fillId="0" borderId="21" xfId="0" applyFont="1" applyBorder="1" applyAlignment="1">
      <alignment horizontal="left" vertical="center"/>
    </xf>
    <xf numFmtId="0" fontId="1" fillId="0" borderId="21" xfId="0" applyFont="1" applyBorder="1" applyAlignment="1">
      <alignment horizontal="center" vertical="center"/>
    </xf>
    <xf numFmtId="0" fontId="32" fillId="0" borderId="14" xfId="0" applyFont="1" applyBorder="1" applyAlignment="1">
      <alignment horizontal="distributed" vertical="center" wrapText="1"/>
    </xf>
    <xf numFmtId="0" fontId="32" fillId="0" borderId="15" xfId="0" applyFont="1" applyBorder="1" applyAlignment="1">
      <alignment horizontal="distributed" vertical="center" wrapText="1"/>
    </xf>
    <xf numFmtId="0" fontId="32" fillId="0" borderId="15" xfId="0" applyFont="1" applyBorder="1" applyAlignment="1">
      <alignment horizontal="center" vertical="center" wrapText="1"/>
    </xf>
    <xf numFmtId="0" fontId="32" fillId="0" borderId="14" xfId="0" applyFont="1" applyBorder="1" applyAlignment="1">
      <alignment horizontal="center" vertical="center" wrapText="1"/>
    </xf>
    <xf numFmtId="4" fontId="32" fillId="0" borderId="15" xfId="0" applyNumberFormat="1" applyFont="1" applyBorder="1" applyAlignment="1">
      <alignment horizontal="right" vertical="center" shrinkToFit="1"/>
    </xf>
    <xf numFmtId="0" fontId="32" fillId="0" borderId="15" xfId="0" applyFont="1" applyBorder="1" applyAlignment="1">
      <alignment horizontal="left" vertical="center" shrinkToFit="1"/>
    </xf>
    <xf numFmtId="0" fontId="32" fillId="0" borderId="0" xfId="0" applyFont="1" applyBorder="1" applyAlignment="1">
      <alignment horizontal="left" vertical="center" shrinkToFit="1"/>
    </xf>
    <xf numFmtId="0" fontId="32" fillId="0" borderId="0" xfId="0" applyFont="1" applyBorder="1" applyAlignment="1">
      <alignment horizontal="left" vertical="center" shrinkToFit="1"/>
    </xf>
    <xf numFmtId="0" fontId="1" fillId="0" borderId="0" xfId="0" applyFont="1" applyBorder="1" applyAlignment="1">
      <alignment horizontal="center" vertical="center" shrinkToFit="1"/>
    </xf>
    <xf numFmtId="0" fontId="1" fillId="0" borderId="0" xfId="0" applyFont="1" applyBorder="1" applyAlignment="1">
      <alignment horizontal="right" vertical="center"/>
    </xf>
    <xf numFmtId="0" fontId="1" fillId="0" borderId="21" xfId="0" applyFont="1" applyBorder="1" applyAlignment="1">
      <alignment horizontal="right" vertical="center"/>
    </xf>
    <xf numFmtId="0" fontId="32" fillId="0" borderId="14" xfId="0" applyFont="1" applyBorder="1" applyAlignment="1">
      <alignment horizontal="left" vertical="center"/>
    </xf>
    <xf numFmtId="0" fontId="32" fillId="0" borderId="15" xfId="0" applyFont="1" applyBorder="1" applyAlignment="1">
      <alignment horizontal="left" vertical="center"/>
    </xf>
    <xf numFmtId="4" fontId="32" fillId="0" borderId="15" xfId="0" applyNumberFormat="1" applyFont="1" applyBorder="1" applyAlignment="1">
      <alignment horizontal="center" vertical="center"/>
    </xf>
    <xf numFmtId="0" fontId="32" fillId="0" borderId="0" xfId="0" applyFont="1" applyBorder="1" applyAlignment="1">
      <alignment horizontal="left" vertical="center"/>
    </xf>
    <xf numFmtId="0" fontId="32" fillId="0" borderId="0" xfId="0" applyFont="1" applyBorder="1" applyAlignment="1">
      <alignment horizontal="left" vertical="center"/>
    </xf>
    <xf numFmtId="0" fontId="32" fillId="0" borderId="0" xfId="0" applyFont="1" applyBorder="1" applyAlignment="1">
      <alignment horizontal="center" vertical="center"/>
    </xf>
    <xf numFmtId="0" fontId="32" fillId="0" borderId="0" xfId="0" applyFont="1" applyBorder="1" applyAlignment="1">
      <alignment horizontal="right" vertical="center"/>
    </xf>
    <xf numFmtId="0" fontId="32" fillId="0" borderId="15" xfId="0" applyFont="1" applyBorder="1" applyAlignment="1">
      <alignment horizontal="right" vertical="center" shrinkToFit="1"/>
    </xf>
    <xf numFmtId="0" fontId="32" fillId="0" borderId="14" xfId="0" applyFont="1" applyBorder="1" applyAlignment="1">
      <alignment horizontal="center" vertical="center" shrinkToFit="1"/>
    </xf>
    <xf numFmtId="0" fontId="32" fillId="0" borderId="0" xfId="0" applyFont="1" applyBorder="1" applyAlignment="1">
      <alignment horizontal="center" vertical="center" shrinkToFit="1"/>
    </xf>
    <xf numFmtId="0" fontId="1" fillId="0" borderId="0" xfId="0" applyFont="1" applyBorder="1" applyAlignment="1">
      <alignment horizontal="center" vertical="center"/>
    </xf>
    <xf numFmtId="0" fontId="32" fillId="0" borderId="14" xfId="0" applyFont="1" applyBorder="1" applyAlignment="1">
      <alignment horizontal="distributed" vertical="center"/>
    </xf>
    <xf numFmtId="0" fontId="32" fillId="0" borderId="15" xfId="0" applyFont="1" applyBorder="1" applyAlignment="1">
      <alignment horizontal="distributed" vertical="center"/>
    </xf>
    <xf numFmtId="0" fontId="8" fillId="0" borderId="21" xfId="0" applyFont="1" applyBorder="1" applyAlignment="1">
      <alignment horizontal="left" vertical="center"/>
    </xf>
    <xf numFmtId="0" fontId="8" fillId="0" borderId="21" xfId="0" applyFont="1" applyBorder="1" applyAlignment="1">
      <alignment horizontal="left" vertical="center"/>
    </xf>
    <xf numFmtId="0" fontId="8" fillId="0" borderId="21" xfId="0" applyFont="1" applyBorder="1" applyAlignment="1">
      <alignment horizontal="center" vertical="center"/>
    </xf>
    <xf numFmtId="0" fontId="8" fillId="0" borderId="21" xfId="0" applyFont="1" applyBorder="1" applyAlignment="1">
      <alignment horizontal="right" vertical="center"/>
    </xf>
    <xf numFmtId="0" fontId="8" fillId="0" borderId="1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4" xfId="0" applyFont="1" applyBorder="1" applyAlignment="1">
      <alignment horizontal="distributed" vertical="center"/>
    </xf>
    <xf numFmtId="0" fontId="8" fillId="0" borderId="15" xfId="0" applyFont="1" applyBorder="1" applyAlignment="1">
      <alignment horizontal="distributed" vertical="center"/>
    </xf>
    <xf numFmtId="0" fontId="8" fillId="0" borderId="14" xfId="0" applyFont="1" applyBorder="1" applyAlignment="1">
      <alignment horizontal="left" vertical="center" shrinkToFit="1"/>
    </xf>
    <xf numFmtId="4" fontId="8" fillId="0" borderId="15" xfId="0" applyNumberFormat="1" applyFont="1" applyBorder="1" applyAlignment="1">
      <alignment horizontal="right" vertical="center" shrinkToFit="1"/>
    </xf>
    <xf numFmtId="0" fontId="8" fillId="0" borderId="15" xfId="0" applyFont="1" applyBorder="1" applyAlignment="1">
      <alignment horizontal="left" vertical="center" shrinkToFit="1"/>
    </xf>
    <xf numFmtId="0" fontId="8" fillId="0" borderId="14" xfId="0" applyFont="1" applyBorder="1" applyAlignment="1">
      <alignment horizontal="left" vertical="center"/>
    </xf>
    <xf numFmtId="0" fontId="8" fillId="0" borderId="15" xfId="0" applyFont="1" applyBorder="1" applyAlignment="1">
      <alignment horizontal="right" vertical="center" shrinkToFit="1"/>
    </xf>
    <xf numFmtId="0" fontId="8" fillId="0" borderId="15" xfId="0" applyFont="1" applyBorder="1" applyAlignment="1">
      <alignment horizontal="left" vertical="center"/>
    </xf>
    <xf numFmtId="0" fontId="14" fillId="0" borderId="2" xfId="0" applyNumberFormat="1" applyFont="1" applyFill="1" applyBorder="1" applyAlignment="1" quotePrefix="1">
      <alignment horizontal="center" vertical="center" wrapText="1"/>
    </xf>
    <xf numFmtId="0" fontId="6" fillId="0" borderId="5" xfId="5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 name="Normal" xfId="51"/>
  </cellStyles>
  <tableStyles count="0" defaultTableStyle="TableStyleMedium2" defaultPivotStyle="PivotStyleLight16"/>
  <colors>
    <mruColors>
      <color rgb="00FFFFFF"/>
      <color rgb="000070C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F42"/>
  <sheetViews>
    <sheetView zoomScaleSheetLayoutView="60" workbookViewId="0">
      <selection activeCell="F22" sqref="F22"/>
    </sheetView>
  </sheetViews>
  <sheetFormatPr defaultColWidth="9.14285714285714" defaultRowHeight="12.75" outlineLevelCol="5"/>
  <cols>
    <col min="1" max="1" width="36.6380952380952" customWidth="1"/>
    <col min="2" max="2" width="5.41904761904762" customWidth="1"/>
    <col min="3" max="3" width="22.2380952380952" customWidth="1"/>
    <col min="4" max="4" width="37.2095238095238" customWidth="1"/>
    <col min="5" max="5" width="5.41904761904762" customWidth="1"/>
    <col min="6" max="6" width="21.2380952380952" customWidth="1"/>
  </cols>
  <sheetData>
    <row r="1" ht="27.75" customHeight="1" spans="1:6">
      <c r="A1" s="151"/>
      <c r="B1" s="137"/>
      <c r="C1" s="152" t="s">
        <v>0</v>
      </c>
      <c r="D1" s="137"/>
      <c r="E1" s="137"/>
      <c r="F1" s="137"/>
    </row>
    <row r="2" ht="409.5" hidden="1" customHeight="1" spans="1:6">
      <c r="A2" s="153"/>
      <c r="B2" s="154"/>
      <c r="C2" s="154"/>
      <c r="D2" s="154"/>
      <c r="E2" s="154"/>
      <c r="F2" s="154"/>
    </row>
    <row r="3" ht="409.5" hidden="1" customHeight="1" spans="1:6">
      <c r="A3" s="153"/>
      <c r="B3" s="154"/>
      <c r="C3" s="154"/>
      <c r="D3" s="154"/>
      <c r="E3" s="154"/>
      <c r="F3" s="154"/>
    </row>
    <row r="4" ht="409.5" hidden="1" customHeight="1" spans="1:6">
      <c r="A4" s="153"/>
      <c r="B4" s="154"/>
      <c r="C4" s="154"/>
      <c r="D4" s="154"/>
      <c r="E4" s="154"/>
      <c r="F4" s="154"/>
    </row>
    <row r="5" ht="409.5" hidden="1" customHeight="1" spans="1:6">
      <c r="A5" s="153"/>
      <c r="B5" s="154"/>
      <c r="C5" s="154"/>
      <c r="D5" s="154"/>
      <c r="E5" s="154"/>
      <c r="F5" s="154"/>
    </row>
    <row r="6" ht="15" customHeight="1" spans="1:6">
      <c r="A6" s="155"/>
      <c r="B6" s="154"/>
      <c r="C6" s="154"/>
      <c r="D6" s="154"/>
      <c r="E6" s="154"/>
      <c r="F6" s="167" t="s">
        <v>1</v>
      </c>
    </row>
    <row r="7" ht="15" customHeight="1" spans="1:6">
      <c r="A7" s="182" t="s">
        <v>2</v>
      </c>
      <c r="B7" s="183"/>
      <c r="C7" s="184"/>
      <c r="D7" s="183"/>
      <c r="E7" s="183"/>
      <c r="F7" s="185" t="s">
        <v>3</v>
      </c>
    </row>
    <row r="8" ht="19.5" customHeight="1" spans="1:6">
      <c r="A8" s="186" t="s">
        <v>4</v>
      </c>
      <c r="B8" s="187" t="s">
        <v>4</v>
      </c>
      <c r="C8" s="187" t="s">
        <v>4</v>
      </c>
      <c r="D8" s="187" t="s">
        <v>5</v>
      </c>
      <c r="E8" s="187" t="s">
        <v>5</v>
      </c>
      <c r="F8" s="187" t="s">
        <v>5</v>
      </c>
    </row>
    <row r="9" ht="19.5" customHeight="1" spans="1:6">
      <c r="A9" s="186" t="s">
        <v>6</v>
      </c>
      <c r="B9" s="187" t="s">
        <v>7</v>
      </c>
      <c r="C9" s="187" t="s">
        <v>8</v>
      </c>
      <c r="D9" s="187" t="s">
        <v>9</v>
      </c>
      <c r="E9" s="187" t="s">
        <v>7</v>
      </c>
      <c r="F9" s="187" t="s">
        <v>8</v>
      </c>
    </row>
    <row r="10" ht="19.5" customHeight="1" spans="1:6">
      <c r="A10" s="188" t="s">
        <v>10</v>
      </c>
      <c r="B10" s="187"/>
      <c r="C10" s="187" t="s">
        <v>11</v>
      </c>
      <c r="D10" s="189" t="s">
        <v>10</v>
      </c>
      <c r="E10" s="187"/>
      <c r="F10" s="187" t="s">
        <v>12</v>
      </c>
    </row>
    <row r="11" ht="19.5" customHeight="1" spans="1:6">
      <c r="A11" s="190" t="s">
        <v>13</v>
      </c>
      <c r="B11" s="187" t="s">
        <v>11</v>
      </c>
      <c r="C11" s="191">
        <v>3612139.74</v>
      </c>
      <c r="D11" s="192" t="s">
        <v>14</v>
      </c>
      <c r="E11" s="187" t="s">
        <v>15</v>
      </c>
      <c r="F11" s="191">
        <v>2732593.9</v>
      </c>
    </row>
    <row r="12" ht="19.5" customHeight="1" spans="1:6">
      <c r="A12" s="190" t="s">
        <v>16</v>
      </c>
      <c r="B12" s="187" t="s">
        <v>12</v>
      </c>
      <c r="C12" s="191"/>
      <c r="D12" s="192" t="s">
        <v>17</v>
      </c>
      <c r="E12" s="187" t="s">
        <v>18</v>
      </c>
      <c r="F12" s="191"/>
    </row>
    <row r="13" ht="19.5" customHeight="1" spans="1:6">
      <c r="A13" s="190" t="s">
        <v>19</v>
      </c>
      <c r="B13" s="187" t="s">
        <v>20</v>
      </c>
      <c r="C13" s="191"/>
      <c r="D13" s="192" t="s">
        <v>21</v>
      </c>
      <c r="E13" s="187" t="s">
        <v>22</v>
      </c>
      <c r="F13" s="191"/>
    </row>
    <row r="14" ht="19.5" customHeight="1" spans="1:6">
      <c r="A14" s="190" t="s">
        <v>23</v>
      </c>
      <c r="B14" s="187" t="s">
        <v>24</v>
      </c>
      <c r="C14" s="191"/>
      <c r="D14" s="192" t="s">
        <v>25</v>
      </c>
      <c r="E14" s="187" t="s">
        <v>26</v>
      </c>
      <c r="F14" s="191"/>
    </row>
    <row r="15" ht="19.5" customHeight="1" spans="1:6">
      <c r="A15" s="190" t="s">
        <v>27</v>
      </c>
      <c r="B15" s="187" t="s">
        <v>28</v>
      </c>
      <c r="C15" s="191"/>
      <c r="D15" s="192" t="s">
        <v>29</v>
      </c>
      <c r="E15" s="187" t="s">
        <v>30</v>
      </c>
      <c r="F15" s="191"/>
    </row>
    <row r="16" ht="19.5" customHeight="1" spans="1:6">
      <c r="A16" s="190" t="s">
        <v>31</v>
      </c>
      <c r="B16" s="187" t="s">
        <v>32</v>
      </c>
      <c r="C16" s="191"/>
      <c r="D16" s="192" t="s">
        <v>33</v>
      </c>
      <c r="E16" s="187" t="s">
        <v>34</v>
      </c>
      <c r="F16" s="191"/>
    </row>
    <row r="17" ht="19.5" customHeight="1" spans="1:6">
      <c r="A17" s="190" t="s">
        <v>35</v>
      </c>
      <c r="B17" s="187" t="s">
        <v>36</v>
      </c>
      <c r="C17" s="191"/>
      <c r="D17" s="192" t="s">
        <v>37</v>
      </c>
      <c r="E17" s="187" t="s">
        <v>38</v>
      </c>
      <c r="F17" s="191"/>
    </row>
    <row r="18" ht="19.5" customHeight="1" spans="1:6">
      <c r="A18" s="193" t="s">
        <v>39</v>
      </c>
      <c r="B18" s="187" t="s">
        <v>40</v>
      </c>
      <c r="C18" s="191">
        <v>218119.14</v>
      </c>
      <c r="D18" s="192" t="s">
        <v>41</v>
      </c>
      <c r="E18" s="187" t="s">
        <v>42</v>
      </c>
      <c r="F18" s="191">
        <v>371572.34</v>
      </c>
    </row>
    <row r="19" ht="19.5" customHeight="1" spans="1:6">
      <c r="A19" s="190"/>
      <c r="B19" s="187" t="s">
        <v>43</v>
      </c>
      <c r="C19" s="194"/>
      <c r="D19" s="192" t="s">
        <v>44</v>
      </c>
      <c r="E19" s="187" t="s">
        <v>45</v>
      </c>
      <c r="F19" s="191">
        <v>265508.27</v>
      </c>
    </row>
    <row r="20" ht="19.5" customHeight="1" spans="1:6">
      <c r="A20" s="190"/>
      <c r="B20" s="187" t="s">
        <v>46</v>
      </c>
      <c r="C20" s="194"/>
      <c r="D20" s="192" t="s">
        <v>47</v>
      </c>
      <c r="E20" s="187" t="s">
        <v>48</v>
      </c>
      <c r="F20" s="191"/>
    </row>
    <row r="21" ht="19.5" customHeight="1" spans="1:6">
      <c r="A21" s="190"/>
      <c r="B21" s="187" t="s">
        <v>49</v>
      </c>
      <c r="C21" s="194"/>
      <c r="D21" s="192" t="s">
        <v>50</v>
      </c>
      <c r="E21" s="187" t="s">
        <v>51</v>
      </c>
      <c r="F21" s="191"/>
    </row>
    <row r="22" ht="19.5" customHeight="1" spans="1:6">
      <c r="A22" s="190"/>
      <c r="B22" s="187" t="s">
        <v>52</v>
      </c>
      <c r="C22" s="194"/>
      <c r="D22" s="192" t="s">
        <v>53</v>
      </c>
      <c r="E22" s="187" t="s">
        <v>54</v>
      </c>
      <c r="F22" s="191"/>
    </row>
    <row r="23" ht="19.5" customHeight="1" spans="1:6">
      <c r="A23" s="190"/>
      <c r="B23" s="187" t="s">
        <v>55</v>
      </c>
      <c r="C23" s="194"/>
      <c r="D23" s="192" t="s">
        <v>56</v>
      </c>
      <c r="E23" s="187" t="s">
        <v>57</v>
      </c>
      <c r="F23" s="191"/>
    </row>
    <row r="24" ht="19.5" customHeight="1" spans="1:6">
      <c r="A24" s="190"/>
      <c r="B24" s="187" t="s">
        <v>58</v>
      </c>
      <c r="C24" s="194"/>
      <c r="D24" s="192" t="s">
        <v>59</v>
      </c>
      <c r="E24" s="187" t="s">
        <v>60</v>
      </c>
      <c r="F24" s="191"/>
    </row>
    <row r="25" ht="19.5" customHeight="1" spans="1:6">
      <c r="A25" s="190"/>
      <c r="B25" s="187" t="s">
        <v>61</v>
      </c>
      <c r="C25" s="194"/>
      <c r="D25" s="192" t="s">
        <v>62</v>
      </c>
      <c r="E25" s="187" t="s">
        <v>63</v>
      </c>
      <c r="F25" s="191"/>
    </row>
    <row r="26" ht="19.5" customHeight="1" spans="1:6">
      <c r="A26" s="190"/>
      <c r="B26" s="187" t="s">
        <v>64</v>
      </c>
      <c r="C26" s="194"/>
      <c r="D26" s="192" t="s">
        <v>65</v>
      </c>
      <c r="E26" s="187" t="s">
        <v>66</v>
      </c>
      <c r="F26" s="191"/>
    </row>
    <row r="27" ht="19.5" customHeight="1" spans="1:6">
      <c r="A27" s="190"/>
      <c r="B27" s="187" t="s">
        <v>67</v>
      </c>
      <c r="C27" s="194"/>
      <c r="D27" s="192" t="s">
        <v>68</v>
      </c>
      <c r="E27" s="187" t="s">
        <v>69</v>
      </c>
      <c r="F27" s="191"/>
    </row>
    <row r="28" ht="19.5" customHeight="1" spans="1:6">
      <c r="A28" s="190"/>
      <c r="B28" s="187" t="s">
        <v>70</v>
      </c>
      <c r="C28" s="194"/>
      <c r="D28" s="192" t="s">
        <v>71</v>
      </c>
      <c r="E28" s="187" t="s">
        <v>72</v>
      </c>
      <c r="F28" s="191"/>
    </row>
    <row r="29" ht="19.5" customHeight="1" spans="1:6">
      <c r="A29" s="190"/>
      <c r="B29" s="187" t="s">
        <v>73</v>
      </c>
      <c r="C29" s="194"/>
      <c r="D29" s="192" t="s">
        <v>74</v>
      </c>
      <c r="E29" s="187" t="s">
        <v>75</v>
      </c>
      <c r="F29" s="191">
        <v>188000</v>
      </c>
    </row>
    <row r="30" ht="19.5" customHeight="1" spans="1:6">
      <c r="A30" s="190"/>
      <c r="B30" s="187" t="s">
        <v>76</v>
      </c>
      <c r="C30" s="194"/>
      <c r="D30" s="192" t="s">
        <v>77</v>
      </c>
      <c r="E30" s="187" t="s">
        <v>78</v>
      </c>
      <c r="F30" s="191"/>
    </row>
    <row r="31" ht="19.5" customHeight="1" spans="1:6">
      <c r="A31" s="190"/>
      <c r="B31" s="187" t="s">
        <v>79</v>
      </c>
      <c r="C31" s="194"/>
      <c r="D31" s="192" t="s">
        <v>80</v>
      </c>
      <c r="E31" s="187" t="s">
        <v>81</v>
      </c>
      <c r="F31" s="191"/>
    </row>
    <row r="32" ht="19.5" customHeight="1" spans="1:6">
      <c r="A32" s="190"/>
      <c r="B32" s="187" t="s">
        <v>82</v>
      </c>
      <c r="C32" s="194"/>
      <c r="D32" s="192" t="s">
        <v>83</v>
      </c>
      <c r="E32" s="187" t="s">
        <v>84</v>
      </c>
      <c r="F32" s="191"/>
    </row>
    <row r="33" ht="19.5" customHeight="1" spans="1:6">
      <c r="A33" s="190"/>
      <c r="B33" s="187" t="s">
        <v>85</v>
      </c>
      <c r="C33" s="194"/>
      <c r="D33" s="192" t="s">
        <v>86</v>
      </c>
      <c r="E33" s="187" t="s">
        <v>87</v>
      </c>
      <c r="F33" s="191"/>
    </row>
    <row r="34" ht="19.5" customHeight="1" spans="1:6">
      <c r="A34" s="186"/>
      <c r="B34" s="187" t="s">
        <v>88</v>
      </c>
      <c r="C34" s="194"/>
      <c r="D34" s="192" t="s">
        <v>89</v>
      </c>
      <c r="E34" s="187" t="s">
        <v>90</v>
      </c>
      <c r="F34" s="191"/>
    </row>
    <row r="35" ht="19.5" customHeight="1" spans="1:6">
      <c r="A35" s="186"/>
      <c r="B35" s="187" t="s">
        <v>91</v>
      </c>
      <c r="C35" s="194"/>
      <c r="D35" s="192" t="s">
        <v>92</v>
      </c>
      <c r="E35" s="187" t="s">
        <v>93</v>
      </c>
      <c r="F35" s="191"/>
    </row>
    <row r="36" ht="19.5" customHeight="1" spans="1:6">
      <c r="A36" s="186"/>
      <c r="B36" s="187" t="s">
        <v>94</v>
      </c>
      <c r="C36" s="194"/>
      <c r="D36" s="192" t="s">
        <v>95</v>
      </c>
      <c r="E36" s="187" t="s">
        <v>96</v>
      </c>
      <c r="F36" s="191"/>
    </row>
    <row r="37" ht="19.5" customHeight="1" spans="1:6">
      <c r="A37" s="186" t="s">
        <v>97</v>
      </c>
      <c r="B37" s="187" t="s">
        <v>98</v>
      </c>
      <c r="C37" s="191">
        <v>3830258.88</v>
      </c>
      <c r="D37" s="187" t="s">
        <v>99</v>
      </c>
      <c r="E37" s="187" t="s">
        <v>100</v>
      </c>
      <c r="F37" s="191">
        <v>3557674.51</v>
      </c>
    </row>
    <row r="38" ht="19.5" customHeight="1" spans="1:6">
      <c r="A38" s="186" t="s">
        <v>101</v>
      </c>
      <c r="B38" s="187" t="s">
        <v>102</v>
      </c>
      <c r="C38" s="191"/>
      <c r="D38" s="192" t="s">
        <v>103</v>
      </c>
      <c r="E38" s="187" t="s">
        <v>104</v>
      </c>
      <c r="F38" s="191"/>
    </row>
    <row r="39" ht="19.5" customHeight="1" spans="1:6">
      <c r="A39" s="186" t="s">
        <v>105</v>
      </c>
      <c r="B39" s="187" t="s">
        <v>106</v>
      </c>
      <c r="C39" s="191">
        <v>73025.39</v>
      </c>
      <c r="D39" s="192" t="s">
        <v>107</v>
      </c>
      <c r="E39" s="187" t="s">
        <v>108</v>
      </c>
      <c r="F39" s="191">
        <v>345609.76</v>
      </c>
    </row>
    <row r="40" ht="19.5" customHeight="1" spans="1:6">
      <c r="A40" s="186" t="s">
        <v>109</v>
      </c>
      <c r="B40" s="187" t="s">
        <v>110</v>
      </c>
      <c r="C40" s="191">
        <v>3903284.27</v>
      </c>
      <c r="D40" s="187" t="s">
        <v>109</v>
      </c>
      <c r="E40" s="187" t="s">
        <v>111</v>
      </c>
      <c r="F40" s="191">
        <v>3903284.27</v>
      </c>
    </row>
    <row r="41" ht="19.5" customHeight="1" spans="1:6">
      <c r="A41" s="193" t="s">
        <v>112</v>
      </c>
      <c r="B41" s="195" t="s">
        <v>112</v>
      </c>
      <c r="C41" s="195" t="s">
        <v>112</v>
      </c>
      <c r="D41" s="195" t="s">
        <v>112</v>
      </c>
      <c r="E41" s="195" t="s">
        <v>112</v>
      </c>
      <c r="F41" s="195" t="s">
        <v>112</v>
      </c>
    </row>
    <row r="42" ht="409.5" hidden="1" customHeight="1" spans="1:6">
      <c r="A42" s="172"/>
      <c r="B42" s="173"/>
      <c r="C42" s="179"/>
      <c r="D42" s="173"/>
      <c r="E42" s="173"/>
      <c r="F42" s="173"/>
    </row>
  </sheetData>
  <mergeCells count="4">
    <mergeCell ref="A8:C8"/>
    <mergeCell ref="D8:F8"/>
    <mergeCell ref="A41:F41"/>
    <mergeCell ref="A42:F42"/>
  </mergeCells>
  <pageMargins left="0.75" right="0.75" top="1" bottom="1" header="0.5" footer="0.5"/>
  <pageSetup paperSize="1" orientation="portrait"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E31"/>
  <sheetViews>
    <sheetView zoomScaleSheetLayoutView="60" workbookViewId="0">
      <selection activeCell="A3" sqref="$A3:$XFD3"/>
    </sheetView>
  </sheetViews>
  <sheetFormatPr defaultColWidth="9.14285714285714" defaultRowHeight="12.75" outlineLevelCol="4"/>
  <cols>
    <col min="1" max="1" width="44.7714285714286" customWidth="1"/>
    <col min="2" max="2" width="14.1428571428571" customWidth="1"/>
    <col min="3" max="5" width="17.1047619047619" customWidth="1"/>
  </cols>
  <sheetData>
    <row r="1" ht="30" customHeight="1" spans="1:5">
      <c r="A1" s="134" t="s">
        <v>431</v>
      </c>
      <c r="B1" s="135"/>
      <c r="C1" s="135"/>
      <c r="D1" s="135"/>
      <c r="E1" s="135"/>
    </row>
    <row r="2" ht="13.5" customHeight="1" spans="1:5">
      <c r="A2" s="136"/>
      <c r="B2" s="137"/>
      <c r="C2" s="137"/>
      <c r="D2" s="137"/>
      <c r="E2" s="138" t="s">
        <v>432</v>
      </c>
    </row>
    <row r="3" ht="13.5" customHeight="1" spans="1:5">
      <c r="A3" s="139" t="s">
        <v>390</v>
      </c>
      <c r="B3" s="140"/>
      <c r="C3" s="141" t="s">
        <v>433</v>
      </c>
      <c r="D3" s="140"/>
      <c r="E3" s="142" t="s">
        <v>3</v>
      </c>
    </row>
    <row r="4" ht="15" customHeight="1" spans="1:5">
      <c r="A4" s="143" t="s">
        <v>434</v>
      </c>
      <c r="B4" s="144" t="s">
        <v>7</v>
      </c>
      <c r="C4" s="144" t="s">
        <v>435</v>
      </c>
      <c r="D4" s="144" t="s">
        <v>436</v>
      </c>
      <c r="E4" s="144" t="s">
        <v>437</v>
      </c>
    </row>
    <row r="5" ht="15" customHeight="1" spans="1:5">
      <c r="A5" s="143" t="s">
        <v>438</v>
      </c>
      <c r="B5" s="144" t="s">
        <v>7</v>
      </c>
      <c r="C5" s="144" t="s">
        <v>11</v>
      </c>
      <c r="D5" s="144" t="s">
        <v>12</v>
      </c>
      <c r="E5" s="144" t="s">
        <v>20</v>
      </c>
    </row>
    <row r="6" ht="15" customHeight="1" spans="1:5">
      <c r="A6" s="145" t="s">
        <v>439</v>
      </c>
      <c r="B6" s="146" t="s">
        <v>11</v>
      </c>
      <c r="C6" s="144" t="s">
        <v>440</v>
      </c>
      <c r="D6" s="144" t="s">
        <v>440</v>
      </c>
      <c r="E6" s="144" t="s">
        <v>440</v>
      </c>
    </row>
    <row r="7" ht="15" customHeight="1" spans="1:5">
      <c r="A7" s="147" t="s">
        <v>441</v>
      </c>
      <c r="B7" s="146" t="s">
        <v>12</v>
      </c>
      <c r="C7" s="148"/>
      <c r="D7" s="148"/>
      <c r="E7" s="148"/>
    </row>
    <row r="8" ht="15" customHeight="1" spans="1:5">
      <c r="A8" s="147" t="s">
        <v>442</v>
      </c>
      <c r="B8" s="146" t="s">
        <v>20</v>
      </c>
      <c r="C8" s="148"/>
      <c r="D8" s="148"/>
      <c r="E8" s="148"/>
    </row>
    <row r="9" ht="15" customHeight="1" spans="1:5">
      <c r="A9" s="147" t="s">
        <v>443</v>
      </c>
      <c r="B9" s="146" t="s">
        <v>24</v>
      </c>
      <c r="C9" s="148"/>
      <c r="D9" s="148"/>
      <c r="E9" s="148"/>
    </row>
    <row r="10" ht="15" customHeight="1" spans="1:5">
      <c r="A10" s="147" t="s">
        <v>444</v>
      </c>
      <c r="B10" s="146" t="s">
        <v>28</v>
      </c>
      <c r="C10" s="148"/>
      <c r="D10" s="148"/>
      <c r="E10" s="148"/>
    </row>
    <row r="11" ht="15" customHeight="1" spans="1:5">
      <c r="A11" s="147" t="s">
        <v>445</v>
      </c>
      <c r="B11" s="146" t="s">
        <v>32</v>
      </c>
      <c r="C11" s="148"/>
      <c r="D11" s="148"/>
      <c r="E11" s="148"/>
    </row>
    <row r="12" ht="15" customHeight="1" spans="1:5">
      <c r="A12" s="147" t="s">
        <v>446</v>
      </c>
      <c r="B12" s="146" t="s">
        <v>36</v>
      </c>
      <c r="C12" s="148"/>
      <c r="D12" s="148"/>
      <c r="E12" s="148"/>
    </row>
    <row r="13" ht="15" customHeight="1" spans="1:5">
      <c r="A13" s="147" t="s">
        <v>447</v>
      </c>
      <c r="B13" s="146" t="s">
        <v>40</v>
      </c>
      <c r="C13" s="144" t="s">
        <v>440</v>
      </c>
      <c r="D13" s="144" t="s">
        <v>440</v>
      </c>
      <c r="E13" s="148"/>
    </row>
    <row r="14" ht="15" customHeight="1" spans="1:5">
      <c r="A14" s="147" t="s">
        <v>448</v>
      </c>
      <c r="B14" s="146" t="s">
        <v>43</v>
      </c>
      <c r="C14" s="144" t="s">
        <v>440</v>
      </c>
      <c r="D14" s="144" t="s">
        <v>440</v>
      </c>
      <c r="E14" s="148"/>
    </row>
    <row r="15" ht="15" customHeight="1" spans="1:5">
      <c r="A15" s="147" t="s">
        <v>449</v>
      </c>
      <c r="B15" s="146" t="s">
        <v>46</v>
      </c>
      <c r="C15" s="144" t="s">
        <v>440</v>
      </c>
      <c r="D15" s="144" t="s">
        <v>440</v>
      </c>
      <c r="E15" s="148"/>
    </row>
    <row r="16" ht="15" customHeight="1" spans="1:5">
      <c r="A16" s="147" t="s">
        <v>450</v>
      </c>
      <c r="B16" s="146" t="s">
        <v>49</v>
      </c>
      <c r="C16" s="144" t="s">
        <v>440</v>
      </c>
      <c r="D16" s="144" t="s">
        <v>440</v>
      </c>
      <c r="E16" s="144" t="s">
        <v>440</v>
      </c>
    </row>
    <row r="17" ht="15" customHeight="1" spans="1:5">
      <c r="A17" s="147" t="s">
        <v>451</v>
      </c>
      <c r="B17" s="146" t="s">
        <v>52</v>
      </c>
      <c r="C17" s="144" t="s">
        <v>440</v>
      </c>
      <c r="D17" s="144" t="s">
        <v>440</v>
      </c>
      <c r="E17" s="148"/>
    </row>
    <row r="18" ht="15" customHeight="1" spans="1:5">
      <c r="A18" s="147" t="s">
        <v>452</v>
      </c>
      <c r="B18" s="146" t="s">
        <v>55</v>
      </c>
      <c r="C18" s="144" t="s">
        <v>440</v>
      </c>
      <c r="D18" s="144" t="s">
        <v>440</v>
      </c>
      <c r="E18" s="148"/>
    </row>
    <row r="19" ht="15" customHeight="1" spans="1:5">
      <c r="A19" s="147" t="s">
        <v>453</v>
      </c>
      <c r="B19" s="146" t="s">
        <v>58</v>
      </c>
      <c r="C19" s="144" t="s">
        <v>440</v>
      </c>
      <c r="D19" s="144" t="s">
        <v>440</v>
      </c>
      <c r="E19" s="148"/>
    </row>
    <row r="20" ht="15" customHeight="1" spans="1:5">
      <c r="A20" s="147" t="s">
        <v>454</v>
      </c>
      <c r="B20" s="146" t="s">
        <v>61</v>
      </c>
      <c r="C20" s="144" t="s">
        <v>440</v>
      </c>
      <c r="D20" s="144" t="s">
        <v>440</v>
      </c>
      <c r="E20" s="148"/>
    </row>
    <row r="21" ht="15" customHeight="1" spans="1:5">
      <c r="A21" s="147" t="s">
        <v>455</v>
      </c>
      <c r="B21" s="146" t="s">
        <v>64</v>
      </c>
      <c r="C21" s="144" t="s">
        <v>440</v>
      </c>
      <c r="D21" s="144" t="s">
        <v>440</v>
      </c>
      <c r="E21" s="148"/>
    </row>
    <row r="22" ht="15" customHeight="1" spans="1:5">
      <c r="A22" s="147" t="s">
        <v>456</v>
      </c>
      <c r="B22" s="146" t="s">
        <v>67</v>
      </c>
      <c r="C22" s="144" t="s">
        <v>440</v>
      </c>
      <c r="D22" s="144" t="s">
        <v>440</v>
      </c>
      <c r="E22" s="148"/>
    </row>
    <row r="23" ht="15" customHeight="1" spans="1:5">
      <c r="A23" s="147" t="s">
        <v>457</v>
      </c>
      <c r="B23" s="146" t="s">
        <v>70</v>
      </c>
      <c r="C23" s="144" t="s">
        <v>440</v>
      </c>
      <c r="D23" s="144" t="s">
        <v>440</v>
      </c>
      <c r="E23" s="148"/>
    </row>
    <row r="24" ht="15" customHeight="1" spans="1:5">
      <c r="A24" s="147" t="s">
        <v>458</v>
      </c>
      <c r="B24" s="146" t="s">
        <v>73</v>
      </c>
      <c r="C24" s="144" t="s">
        <v>440</v>
      </c>
      <c r="D24" s="144" t="s">
        <v>440</v>
      </c>
      <c r="E24" s="148"/>
    </row>
    <row r="25" ht="15" customHeight="1" spans="1:5">
      <c r="A25" s="147" t="s">
        <v>459</v>
      </c>
      <c r="B25" s="146" t="s">
        <v>76</v>
      </c>
      <c r="C25" s="144" t="s">
        <v>440</v>
      </c>
      <c r="D25" s="144" t="s">
        <v>440</v>
      </c>
      <c r="E25" s="148"/>
    </row>
    <row r="26" ht="15" customHeight="1" spans="1:5">
      <c r="A26" s="147" t="s">
        <v>460</v>
      </c>
      <c r="B26" s="146" t="s">
        <v>79</v>
      </c>
      <c r="C26" s="144" t="s">
        <v>440</v>
      </c>
      <c r="D26" s="144" t="s">
        <v>440</v>
      </c>
      <c r="E26" s="148"/>
    </row>
    <row r="27" ht="15" customHeight="1" spans="1:5">
      <c r="A27" s="145" t="s">
        <v>461</v>
      </c>
      <c r="B27" s="146" t="s">
        <v>82</v>
      </c>
      <c r="C27" s="144" t="s">
        <v>440</v>
      </c>
      <c r="D27" s="144" t="s">
        <v>440</v>
      </c>
      <c r="E27" s="148">
        <v>437006.39</v>
      </c>
    </row>
    <row r="28" ht="15" customHeight="1" spans="1:5">
      <c r="A28" s="147" t="s">
        <v>462</v>
      </c>
      <c r="B28" s="146" t="s">
        <v>85</v>
      </c>
      <c r="C28" s="144" t="s">
        <v>440</v>
      </c>
      <c r="D28" s="144" t="s">
        <v>440</v>
      </c>
      <c r="E28" s="148">
        <v>437006.39</v>
      </c>
    </row>
    <row r="29" ht="15" customHeight="1" spans="1:5">
      <c r="A29" s="147" t="s">
        <v>463</v>
      </c>
      <c r="B29" s="146" t="s">
        <v>88</v>
      </c>
      <c r="C29" s="144" t="s">
        <v>440</v>
      </c>
      <c r="D29" s="144" t="s">
        <v>440</v>
      </c>
      <c r="E29" s="148"/>
    </row>
    <row r="30" ht="41.25" customHeight="1" spans="1:5">
      <c r="A30" s="149" t="s">
        <v>464</v>
      </c>
      <c r="B30" s="150" t="s">
        <v>464</v>
      </c>
      <c r="C30" s="150" t="s">
        <v>464</v>
      </c>
      <c r="D30" s="150" t="s">
        <v>464</v>
      </c>
      <c r="E30" s="150" t="s">
        <v>464</v>
      </c>
    </row>
    <row r="31" ht="45.75" customHeight="1" spans="1:5">
      <c r="A31" s="149" t="s">
        <v>465</v>
      </c>
      <c r="B31" s="150" t="s">
        <v>465</v>
      </c>
      <c r="C31" s="150" t="s">
        <v>465</v>
      </c>
      <c r="D31" s="150" t="s">
        <v>465</v>
      </c>
      <c r="E31" s="150" t="s">
        <v>465</v>
      </c>
    </row>
  </sheetData>
  <mergeCells count="4">
    <mergeCell ref="A1:E1"/>
    <mergeCell ref="A30:E30"/>
    <mergeCell ref="A31:E31"/>
    <mergeCell ref="B4:B5"/>
  </mergeCells>
  <pageMargins left="0.75" right="0.7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4"/>
  <sheetViews>
    <sheetView workbookViewId="0">
      <selection activeCell="G15" sqref="G15"/>
    </sheetView>
  </sheetViews>
  <sheetFormatPr defaultColWidth="10.2857142857143" defaultRowHeight="14.25"/>
  <cols>
    <col min="1" max="1" width="7.15238095238095" style="117" customWidth="1"/>
    <col min="2" max="2" width="5.85714285714286" style="117" customWidth="1"/>
    <col min="3" max="4" width="17.4380952380952" style="117" customWidth="1"/>
    <col min="5" max="5" width="15.5714285714286" style="117" customWidth="1"/>
    <col min="6" max="6" width="12.4380952380952" style="117" customWidth="1"/>
    <col min="7" max="7" width="9.00952380952381" style="117" customWidth="1"/>
    <col min="8" max="8" width="25.7142857142857" style="117" customWidth="1"/>
    <col min="9" max="9" width="15.7238095238095" style="117" customWidth="1"/>
    <col min="10" max="10" width="21.2857142857143" style="117" customWidth="1"/>
    <col min="11" max="16384" width="10.2857142857143" style="117"/>
  </cols>
  <sheetData>
    <row r="1" s="116" customFormat="1" ht="36" customHeight="1" spans="1:13">
      <c r="A1" s="118" t="s">
        <v>466</v>
      </c>
      <c r="B1" s="118"/>
      <c r="C1" s="118"/>
      <c r="D1" s="118"/>
      <c r="E1" s="118"/>
      <c r="F1" s="118"/>
      <c r="G1" s="118"/>
      <c r="H1" s="118"/>
      <c r="I1" s="118"/>
      <c r="J1" s="118"/>
      <c r="K1" s="118"/>
      <c r="L1" s="118"/>
      <c r="M1" s="118"/>
    </row>
    <row r="2" s="116" customFormat="1" ht="18" customHeight="1" spans="1:13">
      <c r="A2" s="119"/>
      <c r="B2" s="119"/>
      <c r="C2" s="119"/>
      <c r="D2" s="119"/>
      <c r="E2" s="119"/>
      <c r="F2" s="119"/>
      <c r="G2" s="119"/>
      <c r="M2" s="131" t="s">
        <v>467</v>
      </c>
    </row>
    <row r="3" s="116" customFormat="1" ht="18" customHeight="1" spans="1:13">
      <c r="A3" s="120" t="s">
        <v>2</v>
      </c>
      <c r="B3" s="119"/>
      <c r="C3" s="119"/>
      <c r="D3" s="121"/>
      <c r="E3" s="119"/>
      <c r="F3" s="119"/>
      <c r="G3" s="119"/>
      <c r="M3" s="131" t="s">
        <v>3</v>
      </c>
    </row>
    <row r="4" s="116" customFormat="1" ht="24" customHeight="1" spans="1:13">
      <c r="A4" s="122" t="s">
        <v>6</v>
      </c>
      <c r="B4" s="122" t="s">
        <v>7</v>
      </c>
      <c r="C4" s="122" t="s">
        <v>468</v>
      </c>
      <c r="D4" s="122" t="s">
        <v>469</v>
      </c>
      <c r="E4" s="123" t="s">
        <v>470</v>
      </c>
      <c r="F4" s="123"/>
      <c r="G4" s="123"/>
      <c r="H4" s="123"/>
      <c r="I4" s="123"/>
      <c r="J4" s="122" t="s">
        <v>471</v>
      </c>
      <c r="K4" s="122" t="s">
        <v>472</v>
      </c>
      <c r="L4" s="122" t="s">
        <v>473</v>
      </c>
      <c r="M4" s="122" t="s">
        <v>474</v>
      </c>
    </row>
    <row r="5" s="116" customFormat="1" ht="24" customHeight="1" spans="1:13">
      <c r="A5" s="122"/>
      <c r="B5" s="122"/>
      <c r="C5" s="122"/>
      <c r="D5" s="122"/>
      <c r="E5" s="123" t="s">
        <v>123</v>
      </c>
      <c r="F5" s="123" t="s">
        <v>475</v>
      </c>
      <c r="G5" s="123" t="s">
        <v>476</v>
      </c>
      <c r="H5" s="123" t="s">
        <v>477</v>
      </c>
      <c r="I5" s="132" t="s">
        <v>478</v>
      </c>
      <c r="J5" s="122"/>
      <c r="K5" s="122"/>
      <c r="L5" s="122"/>
      <c r="M5" s="122"/>
    </row>
    <row r="6" s="116" customFormat="1" ht="24" customHeight="1" spans="1:13">
      <c r="A6" s="124" t="s">
        <v>10</v>
      </c>
      <c r="B6" s="125"/>
      <c r="C6" s="126">
        <v>1</v>
      </c>
      <c r="D6" s="126">
        <v>2</v>
      </c>
      <c r="E6" s="126">
        <v>3</v>
      </c>
      <c r="F6" s="126">
        <v>4</v>
      </c>
      <c r="G6" s="126">
        <v>5</v>
      </c>
      <c r="H6" s="126">
        <v>6</v>
      </c>
      <c r="I6" s="126">
        <v>7</v>
      </c>
      <c r="J6" s="126">
        <v>8</v>
      </c>
      <c r="K6" s="126">
        <v>9</v>
      </c>
      <c r="L6" s="126">
        <v>10</v>
      </c>
      <c r="M6" s="126">
        <v>11</v>
      </c>
    </row>
    <row r="7" s="116" customFormat="1" ht="24" customHeight="1" spans="1:13">
      <c r="A7" s="127" t="s">
        <v>128</v>
      </c>
      <c r="B7" s="127">
        <v>1</v>
      </c>
      <c r="C7" s="128">
        <v>832388.65</v>
      </c>
      <c r="D7" s="128">
        <v>494396.58</v>
      </c>
      <c r="E7" s="128">
        <v>337991.07</v>
      </c>
      <c r="F7" s="128">
        <v>259994.11</v>
      </c>
      <c r="G7" s="128">
        <v>0</v>
      </c>
      <c r="H7" s="128">
        <v>0</v>
      </c>
      <c r="I7" s="133">
        <v>77996.96</v>
      </c>
      <c r="J7" s="133">
        <v>0</v>
      </c>
      <c r="K7" s="133">
        <v>0</v>
      </c>
      <c r="L7" s="133">
        <v>1</v>
      </c>
      <c r="M7" s="133">
        <v>0</v>
      </c>
    </row>
    <row r="8" s="116" customFormat="1" ht="51" customHeight="1" spans="1:13">
      <c r="A8" s="129" t="s">
        <v>479</v>
      </c>
      <c r="B8" s="129"/>
      <c r="C8" s="129"/>
      <c r="D8" s="129"/>
      <c r="E8" s="129"/>
      <c r="F8" s="129"/>
      <c r="G8" s="129"/>
      <c r="H8" s="129"/>
      <c r="I8" s="129"/>
      <c r="J8" s="129"/>
      <c r="K8" s="129"/>
      <c r="L8" s="129"/>
      <c r="M8" s="129"/>
    </row>
    <row r="9" s="117" customFormat="1" ht="26.25" customHeight="1" spans="1:13">
      <c r="A9" s="130"/>
      <c r="B9" s="130"/>
      <c r="C9" s="130"/>
      <c r="D9" s="130"/>
      <c r="E9" s="130"/>
      <c r="F9" s="130"/>
      <c r="G9" s="130"/>
      <c r="H9" s="130"/>
      <c r="I9" s="130"/>
      <c r="J9" s="130"/>
      <c r="K9" s="130"/>
      <c r="L9" s="130"/>
      <c r="M9" s="130"/>
    </row>
    <row r="10" s="117" customFormat="1" ht="26.25" customHeight="1"/>
    <row r="11" s="117" customFormat="1" ht="26.25" customHeight="1"/>
    <row r="12" s="117" customFormat="1" ht="26.25" customHeight="1"/>
    <row r="13" s="117" customFormat="1" ht="26.25" customHeight="1"/>
    <row r="14" s="117" customFormat="1" ht="26.25" customHeight="1"/>
    <row r="15" s="117" customFormat="1" ht="26.25" customHeight="1"/>
    <row r="16" s="117" customFormat="1" ht="26.25" customHeight="1"/>
    <row r="17" s="117" customFormat="1" ht="26.25" customHeight="1"/>
    <row r="18" s="117" customFormat="1" ht="26.25" customHeight="1"/>
    <row r="19" s="117" customFormat="1" ht="26.25" customHeight="1"/>
    <row r="20" s="117" customFormat="1" ht="26.25" customHeight="1"/>
    <row r="21" s="117" customFormat="1" ht="26.25" customHeight="1"/>
    <row r="22" s="117" customFormat="1" ht="26.25" customHeight="1"/>
    <row r="23" s="117" customFormat="1" ht="26.25" customHeight="1"/>
    <row r="24" s="117" customFormat="1" ht="26.25" customHeight="1"/>
    <row r="25" s="117" customFormat="1" ht="26.25" customHeight="1"/>
    <row r="26" s="117" customFormat="1" ht="26.25" customHeight="1"/>
    <row r="27" s="117" customFormat="1" ht="26.25" customHeight="1"/>
    <row r="28" s="117" customFormat="1" ht="26.25" customHeight="1"/>
    <row r="29" s="117" customFormat="1" ht="26.25" customHeight="1"/>
    <row r="30" s="117" customFormat="1" ht="26.25" customHeight="1"/>
    <row r="31" s="117" customFormat="1" ht="26.25" customHeight="1"/>
    <row r="32" s="117" customFormat="1" ht="26.25" customHeight="1"/>
    <row r="33" s="117" customFormat="1" ht="26.25" customHeight="1"/>
    <row r="34" s="117" customFormat="1" ht="26.25" customHeight="1"/>
    <row r="35" s="117" customFormat="1" ht="26.25" customHeight="1"/>
    <row r="36" s="117" customFormat="1" ht="26.25" customHeight="1"/>
    <row r="37" s="117" customFormat="1" ht="26.25" customHeight="1"/>
    <row r="38" s="117" customFormat="1" ht="26.25" customHeight="1"/>
    <row r="39" s="117" customFormat="1" ht="26.25" customHeight="1"/>
    <row r="40" s="117" customFormat="1" ht="26.25" customHeight="1"/>
    <row r="41" s="117" customFormat="1" ht="26.25" customHeight="1"/>
    <row r="42" s="117" customFormat="1" ht="26.25" customHeight="1"/>
    <row r="43" s="117" customFormat="1" ht="26.25" customHeight="1"/>
    <row r="44" s="117" customFormat="1" ht="26.25" customHeight="1"/>
    <row r="45" s="117" customFormat="1" ht="26.25" customHeight="1"/>
    <row r="46" s="117" customFormat="1" ht="26.25" customHeight="1"/>
    <row r="47" s="117" customFormat="1" ht="26.25" customHeight="1"/>
    <row r="48" s="117" customFormat="1" ht="26.25" customHeight="1"/>
    <row r="49" s="117" customFormat="1" ht="26.25" customHeight="1"/>
    <row r="50" s="117" customFormat="1" ht="26.25" customHeight="1"/>
    <row r="51" s="117" customFormat="1" ht="26.25" customHeight="1"/>
    <row r="52" s="117" customFormat="1" ht="26.25" customHeight="1"/>
    <row r="53" s="117" customFormat="1" ht="26.25" customHeight="1"/>
    <row r="54" s="117" customFormat="1" ht="26.25" customHeight="1"/>
    <row r="55" s="117" customFormat="1" ht="26.25" customHeight="1"/>
    <row r="56" s="117" customFormat="1" ht="26.25" customHeight="1"/>
    <row r="57" s="117" customFormat="1" ht="26.25" customHeight="1"/>
    <row r="58" s="117" customFormat="1" ht="26.25" customHeight="1"/>
    <row r="59" s="117" customFormat="1" ht="26.25" customHeight="1"/>
    <row r="60" s="117" customFormat="1" ht="26.25" customHeight="1"/>
    <row r="61" s="117" customFormat="1" ht="26.25" customHeight="1"/>
    <row r="62" s="117" customFormat="1" ht="26.25" customHeight="1"/>
    <row r="63" s="117" customFormat="1" ht="26.25" customHeight="1"/>
    <row r="64" s="117" customFormat="1" ht="26.25" customHeight="1"/>
    <row r="65" s="117" customFormat="1" ht="26.25" customHeight="1"/>
    <row r="66" s="117" customFormat="1" ht="26.25" customHeight="1"/>
    <row r="67" s="117" customFormat="1" ht="26.25" customHeight="1"/>
    <row r="68" s="117" customFormat="1" ht="26.25" customHeight="1"/>
    <row r="69" s="117" customFormat="1" ht="26.25" customHeight="1"/>
    <row r="70" s="117" customFormat="1" ht="26.25" customHeight="1"/>
    <row r="71" s="117" customFormat="1" ht="26.25" customHeight="1"/>
    <row r="72" s="117" customFormat="1" ht="26.25" customHeight="1"/>
    <row r="73" s="117" customFormat="1" ht="26.25" customHeight="1"/>
    <row r="74" s="117" customFormat="1" ht="26.25" customHeight="1"/>
    <row r="75" s="117" customFormat="1" ht="26.25" customHeight="1"/>
    <row r="76" s="117" customFormat="1" ht="26.25" customHeight="1"/>
    <row r="77" s="117" customFormat="1" ht="26.25" customHeight="1"/>
    <row r="78" s="117" customFormat="1" ht="26.25" customHeight="1"/>
    <row r="79" s="117" customFormat="1" ht="26.25" customHeight="1"/>
    <row r="80" s="117" customFormat="1" ht="26.25" customHeight="1"/>
    <row r="81" s="117" customFormat="1" ht="26.25" customHeight="1"/>
    <row r="82" s="117" customFormat="1" ht="26.25" customHeight="1"/>
    <row r="83" s="117" customFormat="1" ht="26.25" customHeight="1"/>
    <row r="84" s="117" customFormat="1" ht="26.25" customHeight="1"/>
    <row r="85" s="117" customFormat="1" ht="26.25" customHeight="1"/>
    <row r="86" s="117" customFormat="1" ht="26.25" customHeight="1"/>
    <row r="87" s="117" customFormat="1" ht="26.25" customHeight="1"/>
    <row r="88" s="117" customFormat="1" ht="26.25" customHeight="1"/>
    <row r="89" s="117" customFormat="1" ht="26.25" customHeight="1"/>
    <row r="90" s="117" customFormat="1" ht="26.25" customHeight="1"/>
    <row r="91" s="117" customFormat="1" ht="26.25" customHeight="1"/>
    <row r="92" s="117" customFormat="1" ht="26.25" customHeight="1"/>
    <row r="93" s="117" customFormat="1" ht="26.25" customHeight="1"/>
    <row r="94" s="117" customFormat="1" ht="26.25" customHeight="1"/>
    <row r="95" s="117" customFormat="1" ht="26.25" customHeight="1"/>
    <row r="96" s="117" customFormat="1" ht="26.25" customHeight="1"/>
    <row r="97" s="117" customFormat="1" ht="26.25" customHeight="1"/>
    <row r="98" s="117" customFormat="1" ht="26.25" customHeight="1"/>
    <row r="99" s="117" customFormat="1" ht="26.25" customHeight="1"/>
    <row r="100" s="117" customFormat="1" ht="26.25" customHeight="1"/>
    <row r="101" s="117" customFormat="1" ht="26.25" customHeight="1"/>
    <row r="102" s="117" customFormat="1" ht="26.25" customHeight="1"/>
    <row r="103" s="117" customFormat="1" ht="26.25" customHeight="1"/>
    <row r="104" s="117" customFormat="1" ht="26.25" customHeight="1"/>
    <row r="105" s="117" customFormat="1" ht="26.25" customHeight="1"/>
    <row r="106" s="117" customFormat="1" ht="26.25" customHeight="1"/>
    <row r="107" s="117" customFormat="1" ht="26.25" customHeight="1"/>
    <row r="108" s="117" customFormat="1" ht="26.25" customHeight="1"/>
    <row r="109" s="117" customFormat="1" ht="26.25" customHeight="1"/>
    <row r="110" s="117" customFormat="1" ht="26.25" customHeight="1"/>
    <row r="111" s="117" customFormat="1" ht="26.25" customHeight="1"/>
    <row r="112" s="117" customFormat="1" ht="26.25" customHeight="1"/>
    <row r="113" s="117" customFormat="1" ht="26.25" customHeight="1"/>
    <row r="114" s="117" customFormat="1" ht="26.25" customHeight="1"/>
    <row r="115" s="117" customFormat="1" ht="26.25" customHeight="1"/>
    <row r="116" s="117" customFormat="1" ht="26.25" customHeight="1"/>
    <row r="117" s="117" customFormat="1" ht="26.25" customHeight="1"/>
    <row r="118" s="117" customFormat="1" ht="26.25" customHeight="1"/>
    <row r="119" s="117" customFormat="1" ht="26.25" customHeight="1"/>
    <row r="120" s="117" customFormat="1" ht="26.25" customHeight="1"/>
    <row r="121" s="117" customFormat="1" ht="26.25" customHeight="1"/>
    <row r="122" s="117" customFormat="1" ht="26.25" customHeight="1"/>
    <row r="123" s="117" customFormat="1" ht="26.25" customHeight="1"/>
    <row r="124" s="117" customFormat="1" ht="26.25" customHeight="1"/>
    <row r="125" s="117" customFormat="1" ht="26.25" customHeight="1"/>
    <row r="126" s="117" customFormat="1" ht="26.25" customHeight="1"/>
    <row r="127" s="117" customFormat="1" ht="26.25" customHeight="1"/>
    <row r="128" s="117" customFormat="1" ht="26.25" customHeight="1"/>
    <row r="129" s="117" customFormat="1" ht="26.25" customHeight="1"/>
    <row r="130" s="117" customFormat="1" ht="26.25" customHeight="1"/>
    <row r="131" s="117" customFormat="1" ht="26.25" customHeight="1"/>
    <row r="132" s="117" customFormat="1" ht="26.25" customHeight="1"/>
    <row r="133" s="117" customFormat="1" ht="26.25" customHeight="1"/>
    <row r="134" s="117" customFormat="1" ht="26.25" customHeight="1"/>
    <row r="135" s="117" customFormat="1" ht="26.25" customHeight="1"/>
    <row r="136" s="117" customFormat="1" ht="26.25" customHeight="1"/>
    <row r="137" s="117" customFormat="1" ht="26.25" customHeight="1"/>
    <row r="138" s="117" customFormat="1" ht="26.25" customHeight="1"/>
    <row r="139" s="117" customFormat="1" ht="26.25" customHeight="1"/>
    <row r="140" s="117" customFormat="1" ht="26.25" customHeight="1"/>
    <row r="141" s="117" customFormat="1" ht="26.25" customHeight="1"/>
    <row r="142" s="117" customFormat="1" ht="26.25" customHeight="1"/>
    <row r="143" s="117" customFormat="1" ht="26.25" customHeight="1"/>
    <row r="144" s="117" customFormat="1" ht="26.25" customHeight="1"/>
    <row r="145" s="117" customFormat="1" ht="26.25" customHeight="1"/>
    <row r="146" s="117" customFormat="1" ht="26.25" customHeight="1"/>
    <row r="147" s="117" customFormat="1" ht="26.25" customHeight="1"/>
    <row r="148" s="117" customFormat="1" ht="26.25" customHeight="1"/>
    <row r="149" s="117" customFormat="1" ht="26.25" customHeight="1"/>
    <row r="150" s="117" customFormat="1" ht="26.25" customHeight="1"/>
    <row r="151" s="117" customFormat="1" ht="19.9" customHeight="1"/>
    <row r="152" s="117" customFormat="1" ht="19.9" customHeight="1"/>
    <row r="153" s="117" customFormat="1" ht="19.9" customHeight="1"/>
    <row r="154" s="117" customFormat="1" ht="19.9" customHeight="1"/>
  </sheetData>
  <mergeCells count="12">
    <mergeCell ref="A1:M1"/>
    <mergeCell ref="E4:I4"/>
    <mergeCell ref="A8:M8"/>
    <mergeCell ref="A9:M9"/>
    <mergeCell ref="A4:A5"/>
    <mergeCell ref="B4:B5"/>
    <mergeCell ref="C4:C5"/>
    <mergeCell ref="D4:D5"/>
    <mergeCell ref="J4:J5"/>
    <mergeCell ref="K4:K5"/>
    <mergeCell ref="L4:L5"/>
    <mergeCell ref="M4:M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C3" sqref="C3"/>
    </sheetView>
  </sheetViews>
  <sheetFormatPr defaultColWidth="10.2857142857143" defaultRowHeight="13.5" outlineLevelCol="6"/>
  <cols>
    <col min="1" max="1" width="18.4285714285714" style="41" customWidth="1"/>
    <col min="2" max="2" width="28.4285714285714" style="41" customWidth="1"/>
    <col min="3" max="3" width="16.5714285714286" style="41" customWidth="1"/>
    <col min="4" max="4" width="68.152380952381" style="41" customWidth="1"/>
    <col min="5" max="5" width="10.2857142857143" style="41"/>
    <col min="6" max="6" width="63.4571428571429" style="41" customWidth="1"/>
    <col min="7" max="16384" width="10.2857142857143" style="41"/>
  </cols>
  <sheetData>
    <row r="1" s="41" customFormat="1" ht="15" customHeight="1" spans="1:1">
      <c r="A1" s="41" t="s">
        <v>480</v>
      </c>
    </row>
    <row r="2" s="41" customFormat="1" ht="53" customHeight="1" spans="1:4">
      <c r="A2" s="107" t="s">
        <v>481</v>
      </c>
      <c r="B2" s="108"/>
      <c r="C2" s="108"/>
      <c r="D2" s="108"/>
    </row>
    <row r="3" s="42" customFormat="1" ht="33" customHeight="1" spans="1:7">
      <c r="A3" s="48" t="s">
        <v>2</v>
      </c>
      <c r="B3" s="48"/>
      <c r="C3" s="49"/>
      <c r="D3" s="50" t="s">
        <v>482</v>
      </c>
      <c r="E3" s="49"/>
      <c r="F3" s="49"/>
      <c r="G3" s="51"/>
    </row>
    <row r="4" s="41" customFormat="1" ht="51" customHeight="1" spans="1:6">
      <c r="A4" s="104" t="s">
        <v>483</v>
      </c>
      <c r="B4" s="72" t="s">
        <v>484</v>
      </c>
      <c r="C4" s="74"/>
      <c r="D4" s="57" t="s">
        <v>485</v>
      </c>
      <c r="F4" s="101"/>
    </row>
    <row r="5" s="41" customFormat="1" ht="51" customHeight="1" spans="1:6">
      <c r="A5" s="109"/>
      <c r="B5" s="72" t="s">
        <v>486</v>
      </c>
      <c r="C5" s="74"/>
      <c r="D5" s="57" t="s">
        <v>487</v>
      </c>
      <c r="F5" s="101"/>
    </row>
    <row r="6" s="41" customFormat="1" ht="51" customHeight="1" spans="1:4">
      <c r="A6" s="109"/>
      <c r="B6" s="72" t="s">
        <v>488</v>
      </c>
      <c r="C6" s="74"/>
      <c r="D6" s="57" t="s">
        <v>489</v>
      </c>
    </row>
    <row r="7" s="41" customFormat="1" ht="51" customHeight="1" spans="1:4">
      <c r="A7" s="109"/>
      <c r="B7" s="72" t="s">
        <v>490</v>
      </c>
      <c r="C7" s="74"/>
      <c r="D7" s="57" t="s">
        <v>491</v>
      </c>
    </row>
    <row r="8" s="41" customFormat="1" ht="51" customHeight="1" spans="1:4">
      <c r="A8" s="78"/>
      <c r="B8" s="72" t="s">
        <v>492</v>
      </c>
      <c r="C8" s="74"/>
      <c r="D8" s="57" t="s">
        <v>493</v>
      </c>
    </row>
    <row r="9" s="41" customFormat="1" ht="57" customHeight="1" spans="1:4">
      <c r="A9" s="104" t="s">
        <v>494</v>
      </c>
      <c r="B9" s="72" t="s">
        <v>495</v>
      </c>
      <c r="C9" s="74"/>
      <c r="D9" s="110" t="s">
        <v>496</v>
      </c>
    </row>
    <row r="10" s="41" customFormat="1" ht="57" customHeight="1" spans="1:4">
      <c r="A10" s="109"/>
      <c r="B10" s="104" t="s">
        <v>497</v>
      </c>
      <c r="C10" s="55" t="s">
        <v>498</v>
      </c>
      <c r="D10" s="110" t="s">
        <v>499</v>
      </c>
    </row>
    <row r="11" s="41" customFormat="1" ht="57" customHeight="1" spans="1:4">
      <c r="A11" s="78"/>
      <c r="B11" s="78"/>
      <c r="C11" s="55" t="s">
        <v>500</v>
      </c>
      <c r="D11" s="110" t="s">
        <v>501</v>
      </c>
    </row>
    <row r="12" s="41" customFormat="1" ht="60" customHeight="1" spans="1:4">
      <c r="A12" s="72" t="s">
        <v>502</v>
      </c>
      <c r="B12" s="73"/>
      <c r="C12" s="74"/>
      <c r="D12" s="110" t="s">
        <v>503</v>
      </c>
    </row>
    <row r="13" s="41" customFormat="1" ht="60" customHeight="1" spans="1:4">
      <c r="A13" s="72" t="s">
        <v>504</v>
      </c>
      <c r="B13" s="73"/>
      <c r="C13" s="74"/>
      <c r="D13" s="110" t="s">
        <v>505</v>
      </c>
    </row>
    <row r="14" s="41" customFormat="1" ht="60" customHeight="1" spans="1:4">
      <c r="A14" s="72" t="s">
        <v>506</v>
      </c>
      <c r="B14" s="73"/>
      <c r="C14" s="74"/>
      <c r="D14" s="111" t="s">
        <v>507</v>
      </c>
    </row>
    <row r="15" s="41" customFormat="1" ht="60" customHeight="1" spans="1:4">
      <c r="A15" s="112" t="s">
        <v>508</v>
      </c>
      <c r="B15" s="113"/>
      <c r="C15" s="114"/>
      <c r="D15" s="110" t="s">
        <v>509</v>
      </c>
    </row>
    <row r="16" s="41" customFormat="1" ht="60" customHeight="1" spans="1:4">
      <c r="A16" s="112" t="s">
        <v>510</v>
      </c>
      <c r="B16" s="113"/>
      <c r="C16" s="114"/>
      <c r="D16" s="110" t="s">
        <v>511</v>
      </c>
    </row>
    <row r="18" s="41" customFormat="1" ht="28" customHeight="1" spans="1:4">
      <c r="A18" s="115" t="s">
        <v>512</v>
      </c>
      <c r="B18" s="115"/>
      <c r="C18" s="115"/>
      <c r="D18" s="115"/>
    </row>
  </sheetData>
  <mergeCells count="18">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 ref="F4:F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topLeftCell="A21" workbookViewId="0">
      <selection activeCell="A41" sqref="A41:J41"/>
    </sheetView>
  </sheetViews>
  <sheetFormatPr defaultColWidth="10.2857142857143" defaultRowHeight="13.5"/>
  <cols>
    <col min="1" max="1" width="17.7142857142857" style="41" customWidth="1"/>
    <col min="2" max="2" width="14.2857142857143" style="41" customWidth="1"/>
    <col min="3" max="3" width="15.3714285714286" style="41" customWidth="1"/>
    <col min="4" max="4" width="19.1428571428571" style="41" customWidth="1"/>
    <col min="5" max="5" width="14.4380952380952" style="41" customWidth="1"/>
    <col min="6" max="6" width="16.2857142857143" style="41" customWidth="1"/>
    <col min="7" max="7" width="16.4190476190476" style="41" customWidth="1"/>
    <col min="8" max="8" width="16.2095238095238" style="41" customWidth="1"/>
    <col min="9" max="9" width="15.6857142857143" style="41" customWidth="1"/>
    <col min="10" max="10" width="29.7142857142857" style="41" customWidth="1"/>
    <col min="11" max="11" width="10.2857142857143" style="41"/>
    <col min="12" max="12" width="73.6285714285714" style="41" customWidth="1"/>
    <col min="13" max="16384" width="10.2857142857143" style="41"/>
  </cols>
  <sheetData>
    <row r="1" s="41" customFormat="1" spans="1:1">
      <c r="A1" s="41" t="s">
        <v>513</v>
      </c>
    </row>
    <row r="2" s="41" customFormat="1" ht="66" customHeight="1" spans="1:10">
      <c r="A2" s="46" t="s">
        <v>514</v>
      </c>
      <c r="B2" s="47"/>
      <c r="C2" s="47"/>
      <c r="D2" s="47"/>
      <c r="E2" s="47"/>
      <c r="F2" s="47"/>
      <c r="G2" s="47"/>
      <c r="H2" s="47"/>
      <c r="I2" s="47"/>
      <c r="J2" s="47"/>
    </row>
    <row r="3" s="42" customFormat="1" ht="12" spans="1:10">
      <c r="A3" s="48"/>
      <c r="B3" s="48"/>
      <c r="C3" s="49"/>
      <c r="D3" s="50"/>
      <c r="E3" s="49"/>
      <c r="F3" s="49"/>
      <c r="G3" s="51"/>
      <c r="J3" s="36" t="s">
        <v>515</v>
      </c>
    </row>
    <row r="4" s="41" customFormat="1" ht="25" customHeight="1" spans="1:10">
      <c r="A4" s="52" t="s">
        <v>516</v>
      </c>
      <c r="B4" s="53" t="s">
        <v>517</v>
      </c>
      <c r="C4" s="54"/>
      <c r="D4" s="54"/>
      <c r="E4" s="54"/>
      <c r="F4" s="54"/>
      <c r="G4" s="54"/>
      <c r="H4" s="54"/>
      <c r="I4" s="54"/>
      <c r="J4" s="54"/>
    </row>
    <row r="5" s="41" customFormat="1" ht="27" customHeight="1" spans="1:12">
      <c r="A5" s="52" t="s">
        <v>518</v>
      </c>
      <c r="B5" s="52"/>
      <c r="C5" s="52"/>
      <c r="D5" s="52"/>
      <c r="E5" s="52"/>
      <c r="F5" s="52"/>
      <c r="G5" s="52"/>
      <c r="H5" s="52"/>
      <c r="I5" s="52"/>
      <c r="J5" s="52" t="s">
        <v>519</v>
      </c>
      <c r="L5" s="101"/>
    </row>
    <row r="6" s="41" customFormat="1" ht="120" customHeight="1" spans="1:12">
      <c r="A6" s="55" t="s">
        <v>520</v>
      </c>
      <c r="B6" s="56" t="s">
        <v>521</v>
      </c>
      <c r="C6" s="57" t="s">
        <v>522</v>
      </c>
      <c r="D6" s="57"/>
      <c r="E6" s="57"/>
      <c r="F6" s="57"/>
      <c r="G6" s="57"/>
      <c r="H6" s="57"/>
      <c r="I6" s="57"/>
      <c r="J6" s="56" t="s">
        <v>523</v>
      </c>
      <c r="L6" s="101"/>
    </row>
    <row r="7" s="41" customFormat="1" ht="91" customHeight="1" spans="1:10">
      <c r="A7" s="55"/>
      <c r="B7" s="56" t="s">
        <v>524</v>
      </c>
      <c r="C7" s="58" t="s">
        <v>525</v>
      </c>
      <c r="D7" s="59"/>
      <c r="E7" s="59"/>
      <c r="F7" s="59"/>
      <c r="G7" s="59"/>
      <c r="H7" s="59"/>
      <c r="I7" s="102"/>
      <c r="J7" s="56" t="s">
        <v>526</v>
      </c>
    </row>
    <row r="8" s="41" customFormat="1" ht="32.15" customHeight="1" spans="1:10">
      <c r="A8" s="60" t="s">
        <v>527</v>
      </c>
      <c r="B8" s="60"/>
      <c r="C8" s="60"/>
      <c r="D8" s="60"/>
      <c r="E8" s="60"/>
      <c r="F8" s="60"/>
      <c r="G8" s="60"/>
      <c r="H8" s="60"/>
      <c r="I8" s="60"/>
      <c r="J8" s="60"/>
    </row>
    <row r="9" s="41" customFormat="1" ht="32.15" customHeight="1" spans="1:10">
      <c r="A9" s="61" t="s">
        <v>528</v>
      </c>
      <c r="B9" s="62" t="s">
        <v>529</v>
      </c>
      <c r="C9" s="62"/>
      <c r="D9" s="62"/>
      <c r="E9" s="62"/>
      <c r="F9" s="62"/>
      <c r="G9" s="63" t="s">
        <v>530</v>
      </c>
      <c r="H9" s="63"/>
      <c r="I9" s="63"/>
      <c r="J9" s="63"/>
    </row>
    <row r="10" s="41" customFormat="1" ht="75" customHeight="1" spans="1:10">
      <c r="A10" s="64" t="s">
        <v>531</v>
      </c>
      <c r="B10" s="65" t="s">
        <v>532</v>
      </c>
      <c r="C10" s="66"/>
      <c r="D10" s="66"/>
      <c r="E10" s="66"/>
      <c r="F10" s="67"/>
      <c r="G10" s="65" t="s">
        <v>533</v>
      </c>
      <c r="H10" s="66"/>
      <c r="I10" s="66"/>
      <c r="J10" s="67"/>
    </row>
    <row r="11" s="41" customFormat="1" ht="75" customHeight="1" spans="1:10">
      <c r="A11" s="64" t="s">
        <v>534</v>
      </c>
      <c r="B11" s="65" t="s">
        <v>535</v>
      </c>
      <c r="C11" s="66"/>
      <c r="D11" s="66"/>
      <c r="E11" s="66"/>
      <c r="F11" s="67"/>
      <c r="G11" s="196" t="s">
        <v>536</v>
      </c>
      <c r="H11" s="69"/>
      <c r="I11" s="69"/>
      <c r="J11" s="103"/>
    </row>
    <row r="12" s="41" customFormat="1" ht="182" customHeight="1" spans="1:10">
      <c r="A12" s="64" t="s">
        <v>537</v>
      </c>
      <c r="B12" s="65" t="s">
        <v>538</v>
      </c>
      <c r="C12" s="66"/>
      <c r="D12" s="66"/>
      <c r="E12" s="66"/>
      <c r="F12" s="67"/>
      <c r="G12" s="196" t="s">
        <v>536</v>
      </c>
      <c r="H12" s="69"/>
      <c r="I12" s="69"/>
      <c r="J12" s="103"/>
    </row>
    <row r="13" s="41" customFormat="1" ht="32.15" customHeight="1" spans="1:10">
      <c r="A13" s="60" t="s">
        <v>539</v>
      </c>
      <c r="B13" s="60"/>
      <c r="C13" s="60"/>
      <c r="D13" s="60"/>
      <c r="E13" s="60"/>
      <c r="F13" s="60"/>
      <c r="G13" s="60"/>
      <c r="H13" s="60"/>
      <c r="I13" s="60"/>
      <c r="J13" s="60"/>
    </row>
    <row r="14" s="41" customFormat="1" ht="32.15" customHeight="1" spans="1:10">
      <c r="A14" s="61" t="s">
        <v>540</v>
      </c>
      <c r="B14" s="61" t="s">
        <v>541</v>
      </c>
      <c r="C14" s="70" t="s">
        <v>542</v>
      </c>
      <c r="D14" s="71"/>
      <c r="E14" s="72" t="s">
        <v>543</v>
      </c>
      <c r="F14" s="73"/>
      <c r="G14" s="74"/>
      <c r="H14" s="75" t="s">
        <v>544</v>
      </c>
      <c r="I14" s="104" t="s">
        <v>545</v>
      </c>
      <c r="J14" s="105" t="s">
        <v>546</v>
      </c>
    </row>
    <row r="15" s="41" customFormat="1" ht="32.15" customHeight="1" spans="1:10">
      <c r="A15" s="61"/>
      <c r="B15" s="61"/>
      <c r="C15" s="76"/>
      <c r="D15" s="77"/>
      <c r="E15" s="61" t="s">
        <v>547</v>
      </c>
      <c r="F15" s="61" t="s">
        <v>548</v>
      </c>
      <c r="G15" s="61" t="s">
        <v>549</v>
      </c>
      <c r="H15" s="78"/>
      <c r="I15" s="78"/>
      <c r="J15" s="105"/>
    </row>
    <row r="16" s="41" customFormat="1" ht="45" customHeight="1" spans="1:10">
      <c r="A16" s="79" t="s">
        <v>550</v>
      </c>
      <c r="B16" s="80" t="s">
        <v>551</v>
      </c>
      <c r="C16" s="81" t="s">
        <v>552</v>
      </c>
      <c r="D16" s="81"/>
      <c r="E16" s="82">
        <v>308.15</v>
      </c>
      <c r="F16" s="82">
        <v>308.15</v>
      </c>
      <c r="G16" s="83">
        <v>0</v>
      </c>
      <c r="H16" s="82">
        <f>F16</f>
        <v>308.15</v>
      </c>
      <c r="I16" s="106">
        <v>0.9869</v>
      </c>
      <c r="J16" s="95" t="s">
        <v>553</v>
      </c>
    </row>
    <row r="17" s="41" customFormat="1" ht="48" customHeight="1" spans="1:10">
      <c r="A17" s="79" t="s">
        <v>554</v>
      </c>
      <c r="B17" s="80" t="s">
        <v>551</v>
      </c>
      <c r="C17" s="81" t="s">
        <v>555</v>
      </c>
      <c r="D17" s="81"/>
      <c r="E17" s="82">
        <v>38.07</v>
      </c>
      <c r="F17" s="82">
        <v>38.07</v>
      </c>
      <c r="G17" s="83">
        <v>0</v>
      </c>
      <c r="H17" s="82">
        <v>38.07</v>
      </c>
      <c r="I17" s="106">
        <f>H17/F17</f>
        <v>1</v>
      </c>
      <c r="J17" s="95" t="s">
        <v>511</v>
      </c>
    </row>
    <row r="18" s="41" customFormat="1" ht="42" customHeight="1" spans="1:10">
      <c r="A18" s="79" t="s">
        <v>554</v>
      </c>
      <c r="B18" s="80" t="s">
        <v>551</v>
      </c>
      <c r="C18" s="81" t="s">
        <v>555</v>
      </c>
      <c r="D18" s="81"/>
      <c r="E18" s="82">
        <v>0</v>
      </c>
      <c r="F18" s="82">
        <v>0</v>
      </c>
      <c r="G18" s="83">
        <v>0</v>
      </c>
      <c r="H18" s="82">
        <v>4.09</v>
      </c>
      <c r="I18" s="106">
        <v>1</v>
      </c>
      <c r="J18" s="95" t="s">
        <v>556</v>
      </c>
    </row>
    <row r="19" s="41" customFormat="1" ht="32.15" customHeight="1" spans="1:10">
      <c r="A19" s="84" t="s">
        <v>128</v>
      </c>
      <c r="B19" s="85"/>
      <c r="C19" s="85"/>
      <c r="D19" s="85"/>
      <c r="E19" s="82">
        <f>E16+E17+E18</f>
        <v>346.22</v>
      </c>
      <c r="F19" s="82">
        <f>F16+F17+F18</f>
        <v>346.22</v>
      </c>
      <c r="G19" s="82">
        <f>G16+G17+G18</f>
        <v>0</v>
      </c>
      <c r="H19" s="82">
        <f>SUM(H16:H18)</f>
        <v>350.31</v>
      </c>
      <c r="I19" s="106"/>
      <c r="J19" s="87"/>
    </row>
    <row r="20" s="41" customFormat="1" ht="32.15" customHeight="1" spans="1:10">
      <c r="A20" s="86"/>
      <c r="B20" s="87"/>
      <c r="C20" s="81"/>
      <c r="D20" s="81"/>
      <c r="E20" s="88" t="s">
        <v>46</v>
      </c>
      <c r="F20" s="88" t="s">
        <v>46</v>
      </c>
      <c r="G20" s="61" t="s">
        <v>46</v>
      </c>
      <c r="H20" s="88"/>
      <c r="I20" s="106"/>
      <c r="J20" s="87"/>
    </row>
    <row r="21" s="41" customFormat="1" ht="32.15" customHeight="1" spans="1:10">
      <c r="A21" s="60" t="s">
        <v>557</v>
      </c>
      <c r="B21" s="60"/>
      <c r="C21" s="60"/>
      <c r="D21" s="60"/>
      <c r="E21" s="60"/>
      <c r="F21" s="60"/>
      <c r="G21" s="60"/>
      <c r="H21" s="60"/>
      <c r="I21" s="60"/>
      <c r="J21" s="60"/>
    </row>
    <row r="22" s="43" customFormat="1" ht="20" customHeight="1" spans="1:10">
      <c r="A22" s="89" t="s">
        <v>558</v>
      </c>
      <c r="B22" s="90" t="s">
        <v>559</v>
      </c>
      <c r="C22" s="90" t="s">
        <v>560</v>
      </c>
      <c r="D22" s="90" t="s">
        <v>561</v>
      </c>
      <c r="E22" s="90" t="s">
        <v>562</v>
      </c>
      <c r="F22" s="90" t="s">
        <v>563</v>
      </c>
      <c r="G22" s="90" t="s">
        <v>564</v>
      </c>
      <c r="H22" s="91" t="s">
        <v>565</v>
      </c>
      <c r="I22" s="91"/>
      <c r="J22" s="91"/>
    </row>
    <row r="23" s="44" customFormat="1" ht="42" customHeight="1" spans="1:10">
      <c r="A23" s="92" t="s">
        <v>566</v>
      </c>
      <c r="B23" s="93" t="s">
        <v>567</v>
      </c>
      <c r="C23" s="94" t="s">
        <v>568</v>
      </c>
      <c r="D23" s="93" t="s">
        <v>569</v>
      </c>
      <c r="E23" s="93">
        <v>322</v>
      </c>
      <c r="F23" s="93" t="s">
        <v>570</v>
      </c>
      <c r="G23" s="93">
        <v>322</v>
      </c>
      <c r="H23" s="95" t="s">
        <v>511</v>
      </c>
      <c r="I23" s="95"/>
      <c r="J23" s="95"/>
    </row>
    <row r="24" s="44" customFormat="1" ht="43" customHeight="1" spans="1:10">
      <c r="A24" s="92" t="s">
        <v>566</v>
      </c>
      <c r="B24" s="93" t="s">
        <v>567</v>
      </c>
      <c r="C24" s="94" t="s">
        <v>571</v>
      </c>
      <c r="D24" s="93" t="s">
        <v>572</v>
      </c>
      <c r="E24" s="93">
        <v>160</v>
      </c>
      <c r="F24" s="93" t="s">
        <v>573</v>
      </c>
      <c r="G24" s="93">
        <v>160</v>
      </c>
      <c r="H24" s="95" t="s">
        <v>511</v>
      </c>
      <c r="I24" s="95"/>
      <c r="J24" s="95"/>
    </row>
    <row r="25" s="44" customFormat="1" ht="43" customHeight="1" spans="1:10">
      <c r="A25" s="92" t="s">
        <v>566</v>
      </c>
      <c r="B25" s="93" t="s">
        <v>567</v>
      </c>
      <c r="C25" s="94" t="s">
        <v>574</v>
      </c>
      <c r="D25" s="93" t="s">
        <v>575</v>
      </c>
      <c r="E25" s="93">
        <v>1.2</v>
      </c>
      <c r="F25" s="93" t="s">
        <v>576</v>
      </c>
      <c r="G25" s="93">
        <v>1.2</v>
      </c>
      <c r="H25" s="95" t="s">
        <v>511</v>
      </c>
      <c r="I25" s="95"/>
      <c r="J25" s="95"/>
    </row>
    <row r="26" s="44" customFormat="1" ht="56" customHeight="1" spans="1:10">
      <c r="A26" s="92" t="s">
        <v>566</v>
      </c>
      <c r="B26" s="93" t="s">
        <v>567</v>
      </c>
      <c r="C26" s="94" t="s">
        <v>577</v>
      </c>
      <c r="D26" s="93" t="s">
        <v>578</v>
      </c>
      <c r="E26" s="93">
        <v>67</v>
      </c>
      <c r="F26" s="93" t="s">
        <v>579</v>
      </c>
      <c r="G26" s="93">
        <v>67</v>
      </c>
      <c r="H26" s="95" t="s">
        <v>511</v>
      </c>
      <c r="I26" s="95"/>
      <c r="J26" s="95"/>
    </row>
    <row r="27" s="44" customFormat="1" ht="82" customHeight="1" spans="1:10">
      <c r="A27" s="92" t="s">
        <v>566</v>
      </c>
      <c r="B27" s="93" t="s">
        <v>567</v>
      </c>
      <c r="C27" s="94" t="s">
        <v>580</v>
      </c>
      <c r="D27" s="93" t="s">
        <v>578</v>
      </c>
      <c r="E27" s="93">
        <v>35</v>
      </c>
      <c r="F27" s="93" t="s">
        <v>581</v>
      </c>
      <c r="G27" s="93">
        <v>35</v>
      </c>
      <c r="H27" s="95" t="s">
        <v>511</v>
      </c>
      <c r="I27" s="95"/>
      <c r="J27" s="95"/>
    </row>
    <row r="28" s="44" customFormat="1" ht="60" customHeight="1" spans="1:10">
      <c r="A28" s="92" t="s">
        <v>566</v>
      </c>
      <c r="B28" s="93" t="s">
        <v>582</v>
      </c>
      <c r="C28" s="94" t="s">
        <v>583</v>
      </c>
      <c r="D28" s="93" t="s">
        <v>578</v>
      </c>
      <c r="E28" s="93" t="s">
        <v>584</v>
      </c>
      <c r="F28" s="93" t="s">
        <v>511</v>
      </c>
      <c r="G28" s="93" t="s">
        <v>584</v>
      </c>
      <c r="H28" s="95" t="s">
        <v>511</v>
      </c>
      <c r="I28" s="95"/>
      <c r="J28" s="95"/>
    </row>
    <row r="29" s="44" customFormat="1" ht="33" customHeight="1" spans="1:10">
      <c r="A29" s="92" t="s">
        <v>566</v>
      </c>
      <c r="B29" s="93" t="s">
        <v>582</v>
      </c>
      <c r="C29" s="94" t="s">
        <v>585</v>
      </c>
      <c r="D29" s="93" t="s">
        <v>578</v>
      </c>
      <c r="E29" s="93" t="s">
        <v>584</v>
      </c>
      <c r="F29" s="93" t="s">
        <v>511</v>
      </c>
      <c r="G29" s="93" t="s">
        <v>584</v>
      </c>
      <c r="H29" s="95" t="s">
        <v>511</v>
      </c>
      <c r="I29" s="95"/>
      <c r="J29" s="95"/>
    </row>
    <row r="30" s="44" customFormat="1" ht="47" customHeight="1" spans="1:10">
      <c r="A30" s="92" t="s">
        <v>566</v>
      </c>
      <c r="B30" s="93" t="s">
        <v>582</v>
      </c>
      <c r="C30" s="94" t="s">
        <v>586</v>
      </c>
      <c r="D30" s="93" t="s">
        <v>587</v>
      </c>
      <c r="E30" s="93">
        <v>90</v>
      </c>
      <c r="F30" s="93" t="s">
        <v>588</v>
      </c>
      <c r="G30" s="93">
        <v>90</v>
      </c>
      <c r="H30" s="95" t="s">
        <v>511</v>
      </c>
      <c r="I30" s="95"/>
      <c r="J30" s="95"/>
    </row>
    <row r="31" s="44" customFormat="1" ht="39" customHeight="1" spans="1:10">
      <c r="A31" s="92" t="s">
        <v>566</v>
      </c>
      <c r="B31" s="93" t="s">
        <v>582</v>
      </c>
      <c r="C31" s="94" t="s">
        <v>589</v>
      </c>
      <c r="D31" s="93" t="s">
        <v>578</v>
      </c>
      <c r="E31" s="93" t="s">
        <v>584</v>
      </c>
      <c r="F31" s="93" t="s">
        <v>511</v>
      </c>
      <c r="G31" s="93" t="s">
        <v>584</v>
      </c>
      <c r="H31" s="95" t="s">
        <v>511</v>
      </c>
      <c r="I31" s="95"/>
      <c r="J31" s="95"/>
    </row>
    <row r="32" s="44" customFormat="1" ht="63" customHeight="1" spans="1:10">
      <c r="A32" s="92" t="s">
        <v>566</v>
      </c>
      <c r="B32" s="93" t="s">
        <v>582</v>
      </c>
      <c r="C32" s="94" t="s">
        <v>590</v>
      </c>
      <c r="D32" s="93" t="s">
        <v>578</v>
      </c>
      <c r="E32" s="93" t="s">
        <v>584</v>
      </c>
      <c r="F32" s="93" t="s">
        <v>511</v>
      </c>
      <c r="G32" s="93" t="s">
        <v>584</v>
      </c>
      <c r="H32" s="95" t="s">
        <v>511</v>
      </c>
      <c r="I32" s="95"/>
      <c r="J32" s="95"/>
    </row>
    <row r="33" s="44" customFormat="1" ht="67" customHeight="1" spans="1:10">
      <c r="A33" s="92" t="s">
        <v>566</v>
      </c>
      <c r="B33" s="93" t="s">
        <v>567</v>
      </c>
      <c r="C33" s="94" t="s">
        <v>591</v>
      </c>
      <c r="D33" s="93" t="s">
        <v>592</v>
      </c>
      <c r="E33" s="93">
        <v>12</v>
      </c>
      <c r="F33" s="93" t="s">
        <v>593</v>
      </c>
      <c r="G33" s="93">
        <v>12</v>
      </c>
      <c r="H33" s="95" t="s">
        <v>511</v>
      </c>
      <c r="I33" s="95"/>
      <c r="J33" s="95"/>
    </row>
    <row r="34" s="44" customFormat="1" ht="34" customHeight="1" spans="1:10">
      <c r="A34" s="92" t="s">
        <v>594</v>
      </c>
      <c r="B34" s="93" t="s">
        <v>595</v>
      </c>
      <c r="C34" s="94" t="s">
        <v>596</v>
      </c>
      <c r="D34" s="93" t="s">
        <v>597</v>
      </c>
      <c r="E34" s="93">
        <v>100</v>
      </c>
      <c r="F34" s="93" t="s">
        <v>588</v>
      </c>
      <c r="G34" s="93">
        <v>100</v>
      </c>
      <c r="H34" s="95" t="s">
        <v>511</v>
      </c>
      <c r="I34" s="95"/>
      <c r="J34" s="95"/>
    </row>
    <row r="35" s="44" customFormat="1" ht="39" customHeight="1" spans="1:10">
      <c r="A35" s="92" t="s">
        <v>594</v>
      </c>
      <c r="B35" s="93" t="s">
        <v>595</v>
      </c>
      <c r="C35" s="94" t="s">
        <v>598</v>
      </c>
      <c r="D35" s="93" t="s">
        <v>598</v>
      </c>
      <c r="E35" s="93">
        <v>80</v>
      </c>
      <c r="F35" s="93" t="s">
        <v>588</v>
      </c>
      <c r="G35" s="93">
        <v>80</v>
      </c>
      <c r="H35" s="95" t="s">
        <v>511</v>
      </c>
      <c r="I35" s="95"/>
      <c r="J35" s="95"/>
    </row>
    <row r="36" s="45" customFormat="1" ht="19.5" customHeight="1" spans="1:10">
      <c r="A36" s="96" t="s">
        <v>599</v>
      </c>
      <c r="B36" s="97" t="s">
        <v>511</v>
      </c>
      <c r="C36" s="97"/>
      <c r="D36" s="97"/>
      <c r="E36" s="97"/>
      <c r="F36" s="97"/>
      <c r="G36" s="97"/>
      <c r="H36" s="97"/>
      <c r="I36" s="97"/>
      <c r="J36" s="97"/>
    </row>
    <row r="37" ht="12.75" spans="1:10">
      <c r="A37" s="98"/>
      <c r="B37" s="98"/>
      <c r="C37" s="98"/>
      <c r="D37" s="98"/>
      <c r="E37" s="98"/>
      <c r="F37" s="98"/>
      <c r="G37" s="98"/>
      <c r="H37" s="98"/>
      <c r="I37" s="98"/>
      <c r="J37" s="98"/>
    </row>
    <row r="38" s="41" customFormat="1" ht="26" customHeight="1" spans="1:10">
      <c r="A38" s="99" t="s">
        <v>600</v>
      </c>
      <c r="B38" s="33"/>
      <c r="C38" s="33"/>
      <c r="D38" s="33"/>
      <c r="E38" s="33"/>
      <c r="F38" s="33"/>
      <c r="G38" s="33"/>
      <c r="H38" s="33"/>
      <c r="I38" s="33"/>
      <c r="J38" s="39"/>
    </row>
    <row r="39" s="41" customFormat="1" ht="26" customHeight="1" spans="1:10">
      <c r="A39" s="99" t="s">
        <v>601</v>
      </c>
      <c r="B39" s="99"/>
      <c r="C39" s="99"/>
      <c r="D39" s="99"/>
      <c r="E39" s="99"/>
      <c r="F39" s="99"/>
      <c r="G39" s="99"/>
      <c r="H39" s="99"/>
      <c r="I39" s="99"/>
      <c r="J39" s="99"/>
    </row>
    <row r="40" s="41" customFormat="1" ht="26" customHeight="1" spans="1:10">
      <c r="A40" s="99" t="s">
        <v>602</v>
      </c>
      <c r="B40" s="99"/>
      <c r="C40" s="99"/>
      <c r="D40" s="99"/>
      <c r="E40" s="99"/>
      <c r="F40" s="99"/>
      <c r="G40" s="99"/>
      <c r="H40" s="99"/>
      <c r="I40" s="99"/>
      <c r="J40" s="99"/>
    </row>
    <row r="41" s="41" customFormat="1" ht="21" customHeight="1" spans="1:10">
      <c r="A41" s="100"/>
      <c r="B41" s="100"/>
      <c r="C41" s="100"/>
      <c r="D41" s="100"/>
      <c r="E41" s="100"/>
      <c r="F41" s="100"/>
      <c r="G41" s="100"/>
      <c r="H41" s="100"/>
      <c r="I41" s="100"/>
      <c r="J41" s="100"/>
    </row>
  </sheetData>
  <mergeCells count="49">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D19"/>
    <mergeCell ref="C20:D20"/>
    <mergeCell ref="A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9:J39"/>
    <mergeCell ref="A40:J40"/>
    <mergeCell ref="A41:J41"/>
    <mergeCell ref="A6:A7"/>
    <mergeCell ref="A14:A15"/>
    <mergeCell ref="B14:B15"/>
    <mergeCell ref="H14:H15"/>
    <mergeCell ref="I14:I15"/>
    <mergeCell ref="J14:J15"/>
    <mergeCell ref="L5:L6"/>
    <mergeCell ref="C14:D1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L25" sqref="L25"/>
    </sheetView>
  </sheetViews>
  <sheetFormatPr defaultColWidth="9.90476190476191" defaultRowHeight="14.25"/>
  <cols>
    <col min="1" max="2" width="9.90476190476191" style="1"/>
    <col min="3" max="3" width="21.8095238095238" style="1" customWidth="1"/>
    <col min="4" max="16384" width="9.90476190476191" style="1"/>
  </cols>
  <sheetData>
    <row r="1" s="1" customFormat="1" spans="1:10">
      <c r="A1" s="2" t="s">
        <v>603</v>
      </c>
      <c r="B1" s="2"/>
      <c r="C1" s="2"/>
      <c r="D1" s="2"/>
      <c r="E1" s="2"/>
      <c r="F1" s="2"/>
      <c r="G1" s="2"/>
      <c r="H1" s="2"/>
      <c r="I1" s="2"/>
      <c r="J1" s="2"/>
    </row>
    <row r="2" s="1" customFormat="1" ht="22.5" spans="1:10">
      <c r="A2" s="3" t="s">
        <v>604</v>
      </c>
      <c r="B2" s="3"/>
      <c r="C2" s="3"/>
      <c r="D2" s="3"/>
      <c r="E2" s="3"/>
      <c r="F2" s="3"/>
      <c r="G2" s="3"/>
      <c r="H2" s="3"/>
      <c r="I2" s="3"/>
      <c r="J2" s="3"/>
    </row>
    <row r="3" s="1" customFormat="1" ht="22.5" spans="1:10">
      <c r="A3" s="3"/>
      <c r="B3" s="3"/>
      <c r="C3" s="3"/>
      <c r="D3" s="3"/>
      <c r="E3" s="3"/>
      <c r="F3" s="3"/>
      <c r="G3" s="3"/>
      <c r="H3" s="3"/>
      <c r="I3" s="3"/>
      <c r="J3" s="36" t="s">
        <v>605</v>
      </c>
    </row>
    <row r="4" s="1" customFormat="1" spans="1:10">
      <c r="A4" s="4" t="s">
        <v>606</v>
      </c>
      <c r="B4" s="4"/>
      <c r="C4" s="5"/>
      <c r="D4" s="5"/>
      <c r="E4" s="5"/>
      <c r="F4" s="5"/>
      <c r="G4" s="5"/>
      <c r="H4" s="5"/>
      <c r="I4" s="5"/>
      <c r="J4" s="5"/>
    </row>
    <row r="5" s="1" customFormat="1" spans="1:10">
      <c r="A5" s="4" t="s">
        <v>607</v>
      </c>
      <c r="B5" s="4"/>
      <c r="C5" s="6"/>
      <c r="D5" s="6"/>
      <c r="E5" s="6"/>
      <c r="F5" s="4" t="s">
        <v>608</v>
      </c>
      <c r="G5" s="5"/>
      <c r="H5" s="5"/>
      <c r="I5" s="5"/>
      <c r="J5" s="5"/>
    </row>
    <row r="6" s="1" customFormat="1" ht="24" spans="1:10">
      <c r="A6" s="4" t="s">
        <v>609</v>
      </c>
      <c r="B6" s="4"/>
      <c r="C6" s="4"/>
      <c r="D6" s="4" t="s">
        <v>610</v>
      </c>
      <c r="E6" s="4" t="s">
        <v>436</v>
      </c>
      <c r="F6" s="4" t="s">
        <v>611</v>
      </c>
      <c r="G6" s="4" t="s">
        <v>612</v>
      </c>
      <c r="H6" s="4" t="s">
        <v>613</v>
      </c>
      <c r="I6" s="4" t="s">
        <v>614</v>
      </c>
      <c r="J6" s="4"/>
    </row>
    <row r="7" s="1" customFormat="1" spans="1:10">
      <c r="A7" s="4"/>
      <c r="B7" s="4"/>
      <c r="C7" s="7" t="s">
        <v>615</v>
      </c>
      <c r="D7" s="8"/>
      <c r="E7" s="8"/>
      <c r="F7" s="8"/>
      <c r="G7" s="4">
        <v>10</v>
      </c>
      <c r="H7" s="8"/>
      <c r="I7" s="11"/>
      <c r="J7" s="11"/>
    </row>
    <row r="8" s="1" customFormat="1" ht="24" spans="1:10">
      <c r="A8" s="4"/>
      <c r="B8" s="4"/>
      <c r="C8" s="7" t="s">
        <v>616</v>
      </c>
      <c r="D8" s="8"/>
      <c r="E8" s="8"/>
      <c r="F8" s="8"/>
      <c r="G8" s="4" t="s">
        <v>440</v>
      </c>
      <c r="H8" s="8"/>
      <c r="I8" s="11" t="s">
        <v>440</v>
      </c>
      <c r="J8" s="11"/>
    </row>
    <row r="9" s="1" customFormat="1" ht="24" spans="1:10">
      <c r="A9" s="4"/>
      <c r="B9" s="4"/>
      <c r="C9" s="7" t="s">
        <v>617</v>
      </c>
      <c r="D9" s="8"/>
      <c r="E9" s="8"/>
      <c r="F9" s="8"/>
      <c r="G9" s="4" t="s">
        <v>440</v>
      </c>
      <c r="H9" s="8"/>
      <c r="I9" s="11" t="s">
        <v>440</v>
      </c>
      <c r="J9" s="11"/>
    </row>
    <row r="10" s="1" customFormat="1" spans="1:10">
      <c r="A10" s="4"/>
      <c r="B10" s="4"/>
      <c r="C10" s="7" t="s">
        <v>618</v>
      </c>
      <c r="D10" s="9" t="s">
        <v>440</v>
      </c>
      <c r="E10" s="9" t="s">
        <v>440</v>
      </c>
      <c r="F10" s="9" t="s">
        <v>440</v>
      </c>
      <c r="G10" s="10" t="s">
        <v>440</v>
      </c>
      <c r="H10" s="8"/>
      <c r="I10" s="11" t="s">
        <v>440</v>
      </c>
      <c r="J10" s="11"/>
    </row>
    <row r="11" s="1" customFormat="1" spans="1:10">
      <c r="A11" s="4" t="s">
        <v>619</v>
      </c>
      <c r="B11" s="4" t="s">
        <v>620</v>
      </c>
      <c r="C11" s="4"/>
      <c r="D11" s="4"/>
      <c r="E11" s="4"/>
      <c r="F11" s="11" t="s">
        <v>530</v>
      </c>
      <c r="G11" s="11"/>
      <c r="H11" s="11"/>
      <c r="I11" s="11"/>
      <c r="J11" s="11"/>
    </row>
    <row r="12" s="1" customFormat="1" spans="1:10">
      <c r="A12" s="4"/>
      <c r="B12" s="12"/>
      <c r="C12" s="13"/>
      <c r="D12" s="13"/>
      <c r="E12" s="14"/>
      <c r="F12" s="11"/>
      <c r="G12" s="11"/>
      <c r="H12" s="11"/>
      <c r="I12" s="11"/>
      <c r="J12" s="11"/>
    </row>
    <row r="13" s="1" customFormat="1" spans="1:10">
      <c r="A13" s="15" t="s">
        <v>621</v>
      </c>
      <c r="B13" s="16"/>
      <c r="C13" s="17"/>
      <c r="D13" s="15" t="s">
        <v>622</v>
      </c>
      <c r="E13" s="16"/>
      <c r="F13" s="17"/>
      <c r="G13" s="18" t="s">
        <v>564</v>
      </c>
      <c r="H13" s="18" t="s">
        <v>612</v>
      </c>
      <c r="I13" s="18" t="s">
        <v>614</v>
      </c>
      <c r="J13" s="18" t="s">
        <v>565</v>
      </c>
    </row>
    <row r="14" s="1" customFormat="1" spans="1:10">
      <c r="A14" s="19" t="s">
        <v>558</v>
      </c>
      <c r="B14" s="4" t="s">
        <v>559</v>
      </c>
      <c r="C14" s="4" t="s">
        <v>560</v>
      </c>
      <c r="D14" s="4" t="s">
        <v>561</v>
      </c>
      <c r="E14" s="4" t="s">
        <v>562</v>
      </c>
      <c r="F14" s="20" t="s">
        <v>563</v>
      </c>
      <c r="G14" s="21"/>
      <c r="H14" s="21"/>
      <c r="I14" s="21"/>
      <c r="J14" s="21"/>
    </row>
    <row r="15" s="1" customFormat="1" spans="1:10">
      <c r="A15" s="22" t="s">
        <v>566</v>
      </c>
      <c r="B15" s="23" t="s">
        <v>567</v>
      </c>
      <c r="C15" s="24"/>
      <c r="D15" s="197" t="s">
        <v>623</v>
      </c>
      <c r="E15" s="4"/>
      <c r="F15" s="20"/>
      <c r="G15" s="25"/>
      <c r="H15" s="25"/>
      <c r="I15" s="25"/>
      <c r="J15" s="25"/>
    </row>
    <row r="16" s="1" customFormat="1" spans="1:10">
      <c r="A16" s="22"/>
      <c r="B16" s="23" t="s">
        <v>582</v>
      </c>
      <c r="C16" s="24"/>
      <c r="D16" s="26"/>
      <c r="E16" s="4"/>
      <c r="F16" s="20"/>
      <c r="G16" s="25"/>
      <c r="H16" s="25"/>
      <c r="I16" s="25"/>
      <c r="J16" s="25"/>
    </row>
    <row r="17" s="1" customFormat="1" spans="1:10">
      <c r="A17" s="22"/>
      <c r="B17" s="23" t="s">
        <v>624</v>
      </c>
      <c r="C17" s="24"/>
      <c r="D17" s="26"/>
      <c r="E17" s="4"/>
      <c r="F17" s="20"/>
      <c r="G17" s="25"/>
      <c r="H17" s="25"/>
      <c r="I17" s="25"/>
      <c r="J17" s="25"/>
    </row>
    <row r="18" s="1" customFormat="1" spans="1:10">
      <c r="A18" s="22"/>
      <c r="B18" s="22" t="s">
        <v>625</v>
      </c>
      <c r="C18" s="24"/>
      <c r="D18" s="26"/>
      <c r="E18" s="4"/>
      <c r="F18" s="20"/>
      <c r="G18" s="25"/>
      <c r="H18" s="25"/>
      <c r="I18" s="25"/>
      <c r="J18" s="25"/>
    </row>
    <row r="19" s="1" customFormat="1" ht="24" spans="1:10">
      <c r="A19" s="22" t="s">
        <v>594</v>
      </c>
      <c r="B19" s="22" t="s">
        <v>626</v>
      </c>
      <c r="C19" s="24"/>
      <c r="D19" s="26"/>
      <c r="E19" s="4"/>
      <c r="F19" s="20"/>
      <c r="G19" s="25"/>
      <c r="H19" s="25"/>
      <c r="I19" s="25"/>
      <c r="J19" s="25"/>
    </row>
    <row r="20" s="1" customFormat="1" ht="24" spans="1:10">
      <c r="A20" s="22"/>
      <c r="B20" s="22" t="s">
        <v>627</v>
      </c>
      <c r="C20" s="24"/>
      <c r="D20" s="26"/>
      <c r="E20" s="4"/>
      <c r="F20" s="20"/>
      <c r="G20" s="25"/>
      <c r="H20" s="25"/>
      <c r="I20" s="25"/>
      <c r="J20" s="25"/>
    </row>
    <row r="21" s="1" customFormat="1" ht="24" spans="1:10">
      <c r="A21" s="22"/>
      <c r="B21" s="22" t="s">
        <v>628</v>
      </c>
      <c r="C21" s="24"/>
      <c r="D21" s="26"/>
      <c r="E21" s="4"/>
      <c r="F21" s="20"/>
      <c r="G21" s="25"/>
      <c r="H21" s="25"/>
      <c r="I21" s="25"/>
      <c r="J21" s="25"/>
    </row>
    <row r="22" s="1" customFormat="1" ht="36" spans="1:10">
      <c r="A22" s="22"/>
      <c r="B22" s="27" t="s">
        <v>629</v>
      </c>
      <c r="C22" s="24"/>
      <c r="D22" s="26"/>
      <c r="E22" s="4"/>
      <c r="F22" s="20"/>
      <c r="G22" s="25"/>
      <c r="H22" s="25"/>
      <c r="I22" s="25"/>
      <c r="J22" s="25"/>
    </row>
    <row r="23" s="1" customFormat="1" ht="36" spans="1:10">
      <c r="A23" s="28" t="s">
        <v>630</v>
      </c>
      <c r="B23" s="29" t="s">
        <v>631</v>
      </c>
      <c r="C23" s="24"/>
      <c r="D23" s="26"/>
      <c r="E23" s="6" t="s">
        <v>632</v>
      </c>
      <c r="F23" s="6"/>
      <c r="G23" s="6" t="s">
        <v>632</v>
      </c>
      <c r="H23" s="30"/>
      <c r="I23" s="30"/>
      <c r="J23" s="37" t="s">
        <v>632</v>
      </c>
    </row>
    <row r="24" s="1" customFormat="1" spans="1:10">
      <c r="A24" s="31" t="s">
        <v>633</v>
      </c>
      <c r="B24" s="31"/>
      <c r="C24" s="31"/>
      <c r="D24" s="32"/>
      <c r="E24" s="32"/>
      <c r="F24" s="32"/>
      <c r="G24" s="32"/>
      <c r="H24" s="32"/>
      <c r="I24" s="32"/>
      <c r="J24" s="32"/>
    </row>
    <row r="25" s="1" customFormat="1" ht="22.5" spans="1:10">
      <c r="A25" s="31" t="s">
        <v>634</v>
      </c>
      <c r="B25" s="31"/>
      <c r="C25" s="31"/>
      <c r="D25" s="31"/>
      <c r="E25" s="31"/>
      <c r="F25" s="31"/>
      <c r="G25" s="31"/>
      <c r="H25" s="31">
        <v>100</v>
      </c>
      <c r="I25" s="31"/>
      <c r="J25" s="38" t="s">
        <v>635</v>
      </c>
    </row>
    <row r="26" s="1" customFormat="1" spans="1:10">
      <c r="A26" s="33"/>
      <c r="B26" s="33"/>
      <c r="C26" s="33"/>
      <c r="D26" s="33"/>
      <c r="E26" s="33"/>
      <c r="F26" s="33"/>
      <c r="G26" s="33"/>
      <c r="H26" s="33"/>
      <c r="I26" s="33"/>
      <c r="J26" s="39"/>
    </row>
    <row r="27" s="1" customFormat="1" spans="1:10">
      <c r="A27" s="34" t="s">
        <v>600</v>
      </c>
      <c r="B27" s="35"/>
      <c r="C27" s="35"/>
      <c r="D27" s="35"/>
      <c r="E27" s="35"/>
      <c r="F27" s="35"/>
      <c r="G27" s="35"/>
      <c r="H27" s="35"/>
      <c r="I27" s="35"/>
      <c r="J27" s="40"/>
    </row>
    <row r="28" s="1" customFormat="1" spans="1:10">
      <c r="A28" s="34" t="s">
        <v>601</v>
      </c>
      <c r="B28" s="34"/>
      <c r="C28" s="34"/>
      <c r="D28" s="34"/>
      <c r="E28" s="34"/>
      <c r="F28" s="34"/>
      <c r="G28" s="34"/>
      <c r="H28" s="34"/>
      <c r="I28" s="34"/>
      <c r="J28" s="34"/>
    </row>
    <row r="29" s="1" customFormat="1" spans="1:10">
      <c r="A29" s="34" t="s">
        <v>602</v>
      </c>
      <c r="B29" s="34"/>
      <c r="C29" s="34"/>
      <c r="D29" s="34"/>
      <c r="E29" s="34"/>
      <c r="F29" s="34"/>
      <c r="G29" s="34"/>
      <c r="H29" s="34"/>
      <c r="I29" s="34"/>
      <c r="J29" s="34"/>
    </row>
    <row r="30" s="1" customFormat="1" spans="1:10">
      <c r="A30" s="34" t="s">
        <v>636</v>
      </c>
      <c r="B30" s="34"/>
      <c r="C30" s="34"/>
      <c r="D30" s="34"/>
      <c r="E30" s="34"/>
      <c r="F30" s="34"/>
      <c r="G30" s="34"/>
      <c r="H30" s="34"/>
      <c r="I30" s="34"/>
      <c r="J30" s="34"/>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L32"/>
  <sheetViews>
    <sheetView zoomScaleSheetLayoutView="60" workbookViewId="0">
      <selection activeCell="N13" sqref="N13"/>
    </sheetView>
  </sheetViews>
  <sheetFormatPr defaultColWidth="9.14285714285714" defaultRowHeight="12.75"/>
  <cols>
    <col min="1" max="3" width="3.7047619047619" customWidth="1"/>
    <col min="4" max="4" width="37.352380952381" customWidth="1"/>
    <col min="5" max="8" width="21.3904761904762" customWidth="1"/>
    <col min="9" max="9" width="20.3904761904762" customWidth="1"/>
    <col min="10" max="12" width="21.3904761904762" customWidth="1"/>
  </cols>
  <sheetData>
    <row r="1" ht="27.75" customHeight="1" spans="1:12">
      <c r="A1" s="151"/>
      <c r="B1" s="137"/>
      <c r="C1" s="137"/>
      <c r="D1" s="137"/>
      <c r="E1" s="137"/>
      <c r="F1" s="152" t="s">
        <v>113</v>
      </c>
      <c r="G1" s="137"/>
      <c r="H1" s="137"/>
      <c r="I1" s="137"/>
      <c r="J1" s="137"/>
      <c r="K1" s="137"/>
      <c r="L1" s="137"/>
    </row>
    <row r="2" ht="409.5" hidden="1" customHeight="1" spans="1:12">
      <c r="A2" s="153"/>
      <c r="B2" s="154"/>
      <c r="C2" s="154"/>
      <c r="D2" s="154"/>
      <c r="E2" s="154"/>
      <c r="F2" s="154"/>
      <c r="G2" s="154"/>
      <c r="H2" s="154"/>
      <c r="I2" s="154"/>
      <c r="J2" s="154"/>
      <c r="K2" s="154"/>
      <c r="L2" s="154"/>
    </row>
    <row r="3" ht="409.5" hidden="1" customHeight="1" spans="1:12">
      <c r="A3" s="153"/>
      <c r="B3" s="154"/>
      <c r="C3" s="154"/>
      <c r="D3" s="154"/>
      <c r="E3" s="154"/>
      <c r="F3" s="154"/>
      <c r="G3" s="154"/>
      <c r="H3" s="154"/>
      <c r="I3" s="154"/>
      <c r="J3" s="154"/>
      <c r="K3" s="154"/>
      <c r="L3" s="154"/>
    </row>
    <row r="4" ht="409.5" hidden="1" customHeight="1" spans="1:12">
      <c r="A4" s="153"/>
      <c r="B4" s="154"/>
      <c r="C4" s="154"/>
      <c r="D4" s="154"/>
      <c r="E4" s="154"/>
      <c r="F4" s="154"/>
      <c r="G4" s="154"/>
      <c r="H4" s="154"/>
      <c r="I4" s="154"/>
      <c r="J4" s="154"/>
      <c r="K4" s="154"/>
      <c r="L4" s="154"/>
    </row>
    <row r="5" ht="409.5" hidden="1" customHeight="1" spans="1:12">
      <c r="A5" s="153"/>
      <c r="B5" s="154"/>
      <c r="C5" s="154"/>
      <c r="D5" s="154"/>
      <c r="E5" s="154"/>
      <c r="F5" s="154"/>
      <c r="G5" s="154"/>
      <c r="H5" s="154"/>
      <c r="I5" s="154"/>
      <c r="J5" s="154"/>
      <c r="K5" s="154"/>
      <c r="L5" s="154"/>
    </row>
    <row r="6" ht="15" customHeight="1" spans="1:12">
      <c r="A6" s="155"/>
      <c r="B6" s="154"/>
      <c r="C6" s="154"/>
      <c r="D6" s="154"/>
      <c r="E6" s="154"/>
      <c r="F6" s="154"/>
      <c r="G6" s="154"/>
      <c r="H6" s="154"/>
      <c r="I6" s="154"/>
      <c r="J6" s="154"/>
      <c r="K6" s="154"/>
      <c r="L6" s="167" t="s">
        <v>114</v>
      </c>
    </row>
    <row r="7" ht="15" customHeight="1" spans="1:12">
      <c r="A7" s="156" t="s">
        <v>2</v>
      </c>
      <c r="B7" s="140"/>
      <c r="C7" s="140"/>
      <c r="D7" s="140"/>
      <c r="E7" s="140"/>
      <c r="F7" s="157"/>
      <c r="G7" s="140"/>
      <c r="H7" s="140"/>
      <c r="I7" s="140"/>
      <c r="J7" s="140"/>
      <c r="K7" s="140"/>
      <c r="L7" s="168" t="s">
        <v>3</v>
      </c>
    </row>
    <row r="8" ht="19.5" customHeight="1" spans="1:12">
      <c r="A8" s="180" t="s">
        <v>6</v>
      </c>
      <c r="B8" s="181" t="s">
        <v>6</v>
      </c>
      <c r="C8" s="181" t="s">
        <v>6</v>
      </c>
      <c r="D8" s="181" t="s">
        <v>6</v>
      </c>
      <c r="E8" s="160" t="s">
        <v>97</v>
      </c>
      <c r="F8" s="160" t="s">
        <v>115</v>
      </c>
      <c r="G8" s="160" t="s">
        <v>116</v>
      </c>
      <c r="H8" s="160" t="s">
        <v>117</v>
      </c>
      <c r="I8" s="160" t="s">
        <v>117</v>
      </c>
      <c r="J8" s="160" t="s">
        <v>118</v>
      </c>
      <c r="K8" s="160" t="s">
        <v>119</v>
      </c>
      <c r="L8" s="160" t="s">
        <v>120</v>
      </c>
    </row>
    <row r="9" ht="19.5" customHeight="1" spans="1:12">
      <c r="A9" s="161" t="s">
        <v>121</v>
      </c>
      <c r="B9" s="160" t="s">
        <v>121</v>
      </c>
      <c r="C9" s="160" t="s">
        <v>121</v>
      </c>
      <c r="D9" s="146" t="s">
        <v>122</v>
      </c>
      <c r="E9" s="160" t="s">
        <v>97</v>
      </c>
      <c r="F9" s="160" t="s">
        <v>115</v>
      </c>
      <c r="G9" s="160" t="s">
        <v>116</v>
      </c>
      <c r="H9" s="160" t="s">
        <v>123</v>
      </c>
      <c r="I9" s="160" t="s">
        <v>124</v>
      </c>
      <c r="J9" s="160" t="s">
        <v>118</v>
      </c>
      <c r="K9" s="160" t="s">
        <v>119</v>
      </c>
      <c r="L9" s="160" t="s">
        <v>120</v>
      </c>
    </row>
    <row r="10" ht="19.5" customHeight="1" spans="1:12">
      <c r="A10" s="161" t="s">
        <v>121</v>
      </c>
      <c r="B10" s="160" t="s">
        <v>121</v>
      </c>
      <c r="C10" s="160" t="s">
        <v>121</v>
      </c>
      <c r="D10" s="146" t="s">
        <v>122</v>
      </c>
      <c r="E10" s="160" t="s">
        <v>97</v>
      </c>
      <c r="F10" s="160" t="s">
        <v>115</v>
      </c>
      <c r="G10" s="160" t="s">
        <v>116</v>
      </c>
      <c r="H10" s="160" t="s">
        <v>123</v>
      </c>
      <c r="I10" s="160" t="s">
        <v>124</v>
      </c>
      <c r="J10" s="160" t="s">
        <v>118</v>
      </c>
      <c r="K10" s="160" t="s">
        <v>119</v>
      </c>
      <c r="L10" s="160" t="s">
        <v>120</v>
      </c>
    </row>
    <row r="11" ht="19.5" customHeight="1" spans="1:12">
      <c r="A11" s="161" t="s">
        <v>121</v>
      </c>
      <c r="B11" s="160" t="s">
        <v>121</v>
      </c>
      <c r="C11" s="160" t="s">
        <v>121</v>
      </c>
      <c r="D11" s="146" t="s">
        <v>122</v>
      </c>
      <c r="E11" s="160" t="s">
        <v>97</v>
      </c>
      <c r="F11" s="160" t="s">
        <v>115</v>
      </c>
      <c r="G11" s="160" t="s">
        <v>116</v>
      </c>
      <c r="H11" s="160" t="s">
        <v>123</v>
      </c>
      <c r="I11" s="160" t="s">
        <v>124</v>
      </c>
      <c r="J11" s="160" t="s">
        <v>118</v>
      </c>
      <c r="K11" s="160" t="s">
        <v>119</v>
      </c>
      <c r="L11" s="160" t="s">
        <v>120</v>
      </c>
    </row>
    <row r="12" ht="19.5" customHeight="1" spans="1:12">
      <c r="A12" s="177" t="s">
        <v>125</v>
      </c>
      <c r="B12" s="146" t="s">
        <v>126</v>
      </c>
      <c r="C12" s="146" t="s">
        <v>127</v>
      </c>
      <c r="D12" s="181" t="s">
        <v>10</v>
      </c>
      <c r="E12" s="160" t="s">
        <v>11</v>
      </c>
      <c r="F12" s="160" t="s">
        <v>12</v>
      </c>
      <c r="G12" s="160" t="s">
        <v>20</v>
      </c>
      <c r="H12" s="160" t="s">
        <v>24</v>
      </c>
      <c r="I12" s="160" t="s">
        <v>28</v>
      </c>
      <c r="J12" s="160" t="s">
        <v>32</v>
      </c>
      <c r="K12" s="160" t="s">
        <v>36</v>
      </c>
      <c r="L12" s="160" t="s">
        <v>40</v>
      </c>
    </row>
    <row r="13" ht="19.5" customHeight="1" spans="1:12">
      <c r="A13" s="177" t="s">
        <v>125</v>
      </c>
      <c r="B13" s="146" t="s">
        <v>126</v>
      </c>
      <c r="C13" s="146" t="s">
        <v>127</v>
      </c>
      <c r="D13" s="146" t="s">
        <v>128</v>
      </c>
      <c r="E13" s="162">
        <v>3830258.88</v>
      </c>
      <c r="F13" s="162">
        <v>3612139.74</v>
      </c>
      <c r="G13" s="162"/>
      <c r="H13" s="162"/>
      <c r="I13" s="162"/>
      <c r="J13" s="162"/>
      <c r="K13" s="162"/>
      <c r="L13" s="162">
        <v>218119.14</v>
      </c>
    </row>
    <row r="14" ht="19.5" customHeight="1" spans="1:12">
      <c r="A14" s="147" t="s">
        <v>129</v>
      </c>
      <c r="B14" s="163" t="s">
        <v>129</v>
      </c>
      <c r="C14" s="163" t="s">
        <v>129</v>
      </c>
      <c r="D14" s="163" t="s">
        <v>130</v>
      </c>
      <c r="E14" s="162">
        <v>2980277.83</v>
      </c>
      <c r="F14" s="162">
        <v>2762158.69</v>
      </c>
      <c r="G14" s="162"/>
      <c r="H14" s="162"/>
      <c r="I14" s="162"/>
      <c r="J14" s="162"/>
      <c r="K14" s="162"/>
      <c r="L14" s="162">
        <v>218119.14</v>
      </c>
    </row>
    <row r="15" ht="19.5" customHeight="1" spans="1:12">
      <c r="A15" s="147" t="s">
        <v>131</v>
      </c>
      <c r="B15" s="163" t="s">
        <v>131</v>
      </c>
      <c r="C15" s="163" t="s">
        <v>131</v>
      </c>
      <c r="D15" s="163" t="s">
        <v>132</v>
      </c>
      <c r="E15" s="162">
        <v>2980277.83</v>
      </c>
      <c r="F15" s="162">
        <v>2762158.69</v>
      </c>
      <c r="G15" s="162"/>
      <c r="H15" s="162"/>
      <c r="I15" s="162"/>
      <c r="J15" s="162"/>
      <c r="K15" s="162"/>
      <c r="L15" s="162">
        <v>218119.14</v>
      </c>
    </row>
    <row r="16" ht="19.5" customHeight="1" spans="1:12">
      <c r="A16" s="147" t="s">
        <v>133</v>
      </c>
      <c r="B16" s="163" t="s">
        <v>133</v>
      </c>
      <c r="C16" s="163" t="s">
        <v>133</v>
      </c>
      <c r="D16" s="163" t="s">
        <v>134</v>
      </c>
      <c r="E16" s="162">
        <v>2980277.83</v>
      </c>
      <c r="F16" s="162">
        <v>2762158.69</v>
      </c>
      <c r="G16" s="162"/>
      <c r="H16" s="162"/>
      <c r="I16" s="162"/>
      <c r="J16" s="162"/>
      <c r="K16" s="162"/>
      <c r="L16" s="162">
        <v>218119.14</v>
      </c>
    </row>
    <row r="17" ht="19.5" customHeight="1" spans="1:12">
      <c r="A17" s="147" t="s">
        <v>135</v>
      </c>
      <c r="B17" s="163" t="s">
        <v>135</v>
      </c>
      <c r="C17" s="163" t="s">
        <v>135</v>
      </c>
      <c r="D17" s="163" t="s">
        <v>136</v>
      </c>
      <c r="E17" s="162">
        <v>396472.78</v>
      </c>
      <c r="F17" s="162">
        <v>396472.78</v>
      </c>
      <c r="G17" s="162"/>
      <c r="H17" s="162"/>
      <c r="I17" s="162"/>
      <c r="J17" s="162"/>
      <c r="K17" s="162"/>
      <c r="L17" s="162"/>
    </row>
    <row r="18" ht="19.5" customHeight="1" spans="1:12">
      <c r="A18" s="147" t="s">
        <v>137</v>
      </c>
      <c r="B18" s="163" t="s">
        <v>137</v>
      </c>
      <c r="C18" s="163" t="s">
        <v>137</v>
      </c>
      <c r="D18" s="163" t="s">
        <v>138</v>
      </c>
      <c r="E18" s="162">
        <v>392085.58</v>
      </c>
      <c r="F18" s="162">
        <v>392085.58</v>
      </c>
      <c r="G18" s="162"/>
      <c r="H18" s="162"/>
      <c r="I18" s="162"/>
      <c r="J18" s="162"/>
      <c r="K18" s="162"/>
      <c r="L18" s="162"/>
    </row>
    <row r="19" ht="19.5" customHeight="1" spans="1:12">
      <c r="A19" s="147" t="s">
        <v>139</v>
      </c>
      <c r="B19" s="163" t="s">
        <v>139</v>
      </c>
      <c r="C19" s="163" t="s">
        <v>139</v>
      </c>
      <c r="D19" s="163" t="s">
        <v>140</v>
      </c>
      <c r="E19" s="162">
        <v>263353.92</v>
      </c>
      <c r="F19" s="162">
        <v>263353.92</v>
      </c>
      <c r="G19" s="162"/>
      <c r="H19" s="162"/>
      <c r="I19" s="162"/>
      <c r="J19" s="162"/>
      <c r="K19" s="162"/>
      <c r="L19" s="162"/>
    </row>
    <row r="20" ht="19.5" customHeight="1" spans="1:12">
      <c r="A20" s="147" t="s">
        <v>141</v>
      </c>
      <c r="B20" s="163" t="s">
        <v>141</v>
      </c>
      <c r="C20" s="163" t="s">
        <v>141</v>
      </c>
      <c r="D20" s="163" t="s">
        <v>142</v>
      </c>
      <c r="E20" s="162">
        <v>128731.66</v>
      </c>
      <c r="F20" s="162">
        <v>128731.66</v>
      </c>
      <c r="G20" s="162"/>
      <c r="H20" s="162"/>
      <c r="I20" s="162"/>
      <c r="J20" s="162"/>
      <c r="K20" s="162"/>
      <c r="L20" s="162"/>
    </row>
    <row r="21" ht="19.5" customHeight="1" spans="1:12">
      <c r="A21" s="147" t="s">
        <v>143</v>
      </c>
      <c r="B21" s="163" t="s">
        <v>143</v>
      </c>
      <c r="C21" s="163" t="s">
        <v>143</v>
      </c>
      <c r="D21" s="163" t="s">
        <v>144</v>
      </c>
      <c r="E21" s="162">
        <v>4387.2</v>
      </c>
      <c r="F21" s="162">
        <v>4387.2</v>
      </c>
      <c r="G21" s="162"/>
      <c r="H21" s="162"/>
      <c r="I21" s="162"/>
      <c r="J21" s="162"/>
      <c r="K21" s="162"/>
      <c r="L21" s="162"/>
    </row>
    <row r="22" ht="19.5" customHeight="1" spans="1:12">
      <c r="A22" s="147" t="s">
        <v>145</v>
      </c>
      <c r="B22" s="163" t="s">
        <v>145</v>
      </c>
      <c r="C22" s="163" t="s">
        <v>145</v>
      </c>
      <c r="D22" s="163" t="s">
        <v>146</v>
      </c>
      <c r="E22" s="162">
        <v>4387.2</v>
      </c>
      <c r="F22" s="162">
        <v>4387.2</v>
      </c>
      <c r="G22" s="162"/>
      <c r="H22" s="162"/>
      <c r="I22" s="162"/>
      <c r="J22" s="162"/>
      <c r="K22" s="162"/>
      <c r="L22" s="162"/>
    </row>
    <row r="23" ht="19.5" customHeight="1" spans="1:12">
      <c r="A23" s="147" t="s">
        <v>147</v>
      </c>
      <c r="B23" s="163" t="s">
        <v>147</v>
      </c>
      <c r="C23" s="163" t="s">
        <v>147</v>
      </c>
      <c r="D23" s="163" t="s">
        <v>148</v>
      </c>
      <c r="E23" s="162">
        <v>265508.27</v>
      </c>
      <c r="F23" s="162">
        <v>265508.27</v>
      </c>
      <c r="G23" s="162"/>
      <c r="H23" s="162"/>
      <c r="I23" s="162"/>
      <c r="J23" s="162"/>
      <c r="K23" s="162"/>
      <c r="L23" s="162"/>
    </row>
    <row r="24" ht="19.5" customHeight="1" spans="1:12">
      <c r="A24" s="147" t="s">
        <v>149</v>
      </c>
      <c r="B24" s="163" t="s">
        <v>149</v>
      </c>
      <c r="C24" s="163" t="s">
        <v>149</v>
      </c>
      <c r="D24" s="163" t="s">
        <v>150</v>
      </c>
      <c r="E24" s="162">
        <v>265508.27</v>
      </c>
      <c r="F24" s="162">
        <v>265508.27</v>
      </c>
      <c r="G24" s="162"/>
      <c r="H24" s="162"/>
      <c r="I24" s="162"/>
      <c r="J24" s="162"/>
      <c r="K24" s="162"/>
      <c r="L24" s="162"/>
    </row>
    <row r="25" ht="19.5" customHeight="1" spans="1:12">
      <c r="A25" s="147" t="s">
        <v>151</v>
      </c>
      <c r="B25" s="163" t="s">
        <v>151</v>
      </c>
      <c r="C25" s="163" t="s">
        <v>151</v>
      </c>
      <c r="D25" s="163" t="s">
        <v>152</v>
      </c>
      <c r="E25" s="162">
        <v>141674.52</v>
      </c>
      <c r="F25" s="162">
        <v>141674.52</v>
      </c>
      <c r="G25" s="162"/>
      <c r="H25" s="162"/>
      <c r="I25" s="162"/>
      <c r="J25" s="162"/>
      <c r="K25" s="162"/>
      <c r="L25" s="162"/>
    </row>
    <row r="26" ht="19.5" customHeight="1" spans="1:12">
      <c r="A26" s="147" t="s">
        <v>153</v>
      </c>
      <c r="B26" s="163" t="s">
        <v>153</v>
      </c>
      <c r="C26" s="163" t="s">
        <v>153</v>
      </c>
      <c r="D26" s="163" t="s">
        <v>154</v>
      </c>
      <c r="E26" s="162">
        <v>23012.85</v>
      </c>
      <c r="F26" s="162">
        <v>23012.85</v>
      </c>
      <c r="G26" s="162"/>
      <c r="H26" s="162"/>
      <c r="I26" s="162"/>
      <c r="J26" s="162"/>
      <c r="K26" s="162"/>
      <c r="L26" s="162"/>
    </row>
    <row r="27" ht="19.5" customHeight="1" spans="1:12">
      <c r="A27" s="147" t="s">
        <v>155</v>
      </c>
      <c r="B27" s="163" t="s">
        <v>155</v>
      </c>
      <c r="C27" s="163" t="s">
        <v>155</v>
      </c>
      <c r="D27" s="163" t="s">
        <v>156</v>
      </c>
      <c r="E27" s="162">
        <v>100820.9</v>
      </c>
      <c r="F27" s="162">
        <v>100820.9</v>
      </c>
      <c r="G27" s="162"/>
      <c r="H27" s="162"/>
      <c r="I27" s="162"/>
      <c r="J27" s="162"/>
      <c r="K27" s="162"/>
      <c r="L27" s="162"/>
    </row>
    <row r="28" ht="19.5" customHeight="1" spans="1:12">
      <c r="A28" s="147" t="s">
        <v>157</v>
      </c>
      <c r="B28" s="163" t="s">
        <v>157</v>
      </c>
      <c r="C28" s="163" t="s">
        <v>157</v>
      </c>
      <c r="D28" s="163" t="s">
        <v>158</v>
      </c>
      <c r="E28" s="162">
        <v>188000</v>
      </c>
      <c r="F28" s="162">
        <v>188000</v>
      </c>
      <c r="G28" s="162"/>
      <c r="H28" s="162"/>
      <c r="I28" s="162"/>
      <c r="J28" s="162"/>
      <c r="K28" s="162"/>
      <c r="L28" s="162"/>
    </row>
    <row r="29" ht="19.5" customHeight="1" spans="1:12">
      <c r="A29" s="147" t="s">
        <v>159</v>
      </c>
      <c r="B29" s="163" t="s">
        <v>159</v>
      </c>
      <c r="C29" s="163" t="s">
        <v>159</v>
      </c>
      <c r="D29" s="163" t="s">
        <v>160</v>
      </c>
      <c r="E29" s="162">
        <v>188000</v>
      </c>
      <c r="F29" s="162">
        <v>188000</v>
      </c>
      <c r="G29" s="162"/>
      <c r="H29" s="162"/>
      <c r="I29" s="162"/>
      <c r="J29" s="162"/>
      <c r="K29" s="162"/>
      <c r="L29" s="162"/>
    </row>
    <row r="30" ht="19.5" customHeight="1" spans="1:12">
      <c r="A30" s="147" t="s">
        <v>161</v>
      </c>
      <c r="B30" s="163" t="s">
        <v>161</v>
      </c>
      <c r="C30" s="163" t="s">
        <v>161</v>
      </c>
      <c r="D30" s="163" t="s">
        <v>162</v>
      </c>
      <c r="E30" s="162">
        <v>188000</v>
      </c>
      <c r="F30" s="162">
        <v>188000</v>
      </c>
      <c r="G30" s="162"/>
      <c r="H30" s="162"/>
      <c r="I30" s="162"/>
      <c r="J30" s="162"/>
      <c r="K30" s="162"/>
      <c r="L30" s="162"/>
    </row>
    <row r="31" ht="19.5" customHeight="1" spans="1:12">
      <c r="A31" s="147" t="s">
        <v>163</v>
      </c>
      <c r="B31" s="163" t="s">
        <v>163</v>
      </c>
      <c r="C31" s="163" t="s">
        <v>163</v>
      </c>
      <c r="D31" s="163" t="s">
        <v>163</v>
      </c>
      <c r="E31" s="163" t="s">
        <v>163</v>
      </c>
      <c r="F31" s="163" t="s">
        <v>163</v>
      </c>
      <c r="G31" s="163" t="s">
        <v>163</v>
      </c>
      <c r="H31" s="163" t="s">
        <v>163</v>
      </c>
      <c r="I31" s="163" t="s">
        <v>163</v>
      </c>
      <c r="J31" s="163" t="s">
        <v>163</v>
      </c>
      <c r="K31" s="163" t="s">
        <v>163</v>
      </c>
      <c r="L31" s="163" t="s">
        <v>163</v>
      </c>
    </row>
    <row r="32" ht="409.5" hidden="1" customHeight="1" spans="1:12">
      <c r="A32" s="164"/>
      <c r="B32" s="165"/>
      <c r="C32" s="165"/>
      <c r="D32" s="165"/>
      <c r="E32" s="165"/>
      <c r="F32" s="166"/>
      <c r="G32" s="165"/>
      <c r="H32" s="165"/>
      <c r="I32" s="165"/>
      <c r="J32" s="165"/>
      <c r="K32" s="165"/>
      <c r="L32" s="165"/>
    </row>
  </sheetData>
  <mergeCells count="34">
    <mergeCell ref="A8:D8"/>
    <mergeCell ref="H8:I8"/>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32:L32"/>
    <mergeCell ref="A12:A13"/>
    <mergeCell ref="B12:B13"/>
    <mergeCell ref="C12:C13"/>
    <mergeCell ref="D9:D11"/>
    <mergeCell ref="E8:E11"/>
    <mergeCell ref="F8:F11"/>
    <mergeCell ref="G8:G11"/>
    <mergeCell ref="H9:H11"/>
    <mergeCell ref="I9:I11"/>
    <mergeCell ref="J8:J11"/>
    <mergeCell ref="K8:K11"/>
    <mergeCell ref="L8:L11"/>
    <mergeCell ref="A9:C11"/>
  </mergeCells>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J31"/>
  <sheetViews>
    <sheetView zoomScaleSheetLayoutView="60" workbookViewId="0">
      <selection activeCell="I7" sqref="I7:I10"/>
    </sheetView>
  </sheetViews>
  <sheetFormatPr defaultColWidth="9.14285714285714" defaultRowHeight="12.75"/>
  <cols>
    <col min="1" max="3" width="3.7047619047619" customWidth="1"/>
    <col min="4" max="4" width="37.352380952381" customWidth="1"/>
    <col min="5" max="5" width="21.3904761904762" customWidth="1"/>
    <col min="6" max="6" width="21.2857142857143" customWidth="1"/>
    <col min="7" max="7" width="14.4285714285714" customWidth="1"/>
    <col min="8" max="8" width="14" customWidth="1"/>
    <col min="9" max="9" width="16.2857142857143" customWidth="1"/>
    <col min="10" max="10" width="29" customWidth="1"/>
  </cols>
  <sheetData>
    <row r="1" ht="27.75" customHeight="1" spans="1:10">
      <c r="A1" s="151"/>
      <c r="B1" s="137"/>
      <c r="C1" s="137"/>
      <c r="D1" s="137"/>
      <c r="E1" s="152" t="s">
        <v>164</v>
      </c>
      <c r="F1" s="137"/>
      <c r="G1" s="137"/>
      <c r="H1" s="137"/>
      <c r="I1" s="137"/>
      <c r="J1" s="137"/>
    </row>
    <row r="2" ht="409.5" hidden="1" customHeight="1" spans="1:10">
      <c r="A2" s="153"/>
      <c r="B2" s="154"/>
      <c r="C2" s="154"/>
      <c r="D2" s="154"/>
      <c r="E2" s="154"/>
      <c r="F2" s="154"/>
      <c r="G2" s="154"/>
      <c r="H2" s="154"/>
      <c r="I2" s="154"/>
      <c r="J2" s="154"/>
    </row>
    <row r="3" ht="409.5" hidden="1" customHeight="1" spans="1:10">
      <c r="A3" s="153"/>
      <c r="B3" s="154"/>
      <c r="C3" s="154"/>
      <c r="D3" s="154"/>
      <c r="E3" s="154"/>
      <c r="F3" s="154"/>
      <c r="G3" s="154"/>
      <c r="H3" s="154"/>
      <c r="I3" s="154"/>
      <c r="J3" s="154"/>
    </row>
    <row r="4" ht="409.5" hidden="1" customHeight="1" spans="1:10">
      <c r="A4" s="153"/>
      <c r="B4" s="154"/>
      <c r="C4" s="154"/>
      <c r="D4" s="154"/>
      <c r="E4" s="154"/>
      <c r="F4" s="154"/>
      <c r="G4" s="154"/>
      <c r="H4" s="154"/>
      <c r="I4" s="154"/>
      <c r="J4" s="154"/>
    </row>
    <row r="5" ht="15" customHeight="1" spans="1:10">
      <c r="A5" s="155"/>
      <c r="B5" s="154"/>
      <c r="C5" s="154"/>
      <c r="D5" s="154"/>
      <c r="E5" s="154"/>
      <c r="F5" s="154"/>
      <c r="G5" s="154"/>
      <c r="H5" s="154"/>
      <c r="I5" s="154"/>
      <c r="J5" s="167" t="s">
        <v>165</v>
      </c>
    </row>
    <row r="6" ht="15" customHeight="1" spans="1:10">
      <c r="A6" s="156" t="s">
        <v>2</v>
      </c>
      <c r="B6" s="140"/>
      <c r="C6" s="140"/>
      <c r="D6" s="140"/>
      <c r="E6" s="157"/>
      <c r="F6" s="140"/>
      <c r="G6" s="140"/>
      <c r="H6" s="140"/>
      <c r="I6" s="140"/>
      <c r="J6" s="168" t="s">
        <v>3</v>
      </c>
    </row>
    <row r="7" ht="19.5" customHeight="1" spans="1:10">
      <c r="A7" s="180" t="s">
        <v>6</v>
      </c>
      <c r="B7" s="181" t="s">
        <v>6</v>
      </c>
      <c r="C7" s="181" t="s">
        <v>6</v>
      </c>
      <c r="D7" s="181" t="s">
        <v>6</v>
      </c>
      <c r="E7" s="160" t="s">
        <v>99</v>
      </c>
      <c r="F7" s="160" t="s">
        <v>166</v>
      </c>
      <c r="G7" s="160" t="s">
        <v>167</v>
      </c>
      <c r="H7" s="160" t="s">
        <v>168</v>
      </c>
      <c r="I7" s="160" t="s">
        <v>169</v>
      </c>
      <c r="J7" s="160" t="s">
        <v>170</v>
      </c>
    </row>
    <row r="8" ht="19.5" customHeight="1" spans="1:10">
      <c r="A8" s="161" t="s">
        <v>121</v>
      </c>
      <c r="B8" s="160" t="s">
        <v>121</v>
      </c>
      <c r="C8" s="160" t="s">
        <v>121</v>
      </c>
      <c r="D8" s="146" t="s">
        <v>122</v>
      </c>
      <c r="E8" s="160" t="s">
        <v>99</v>
      </c>
      <c r="F8" s="160" t="s">
        <v>166</v>
      </c>
      <c r="G8" s="160" t="s">
        <v>167</v>
      </c>
      <c r="H8" s="160" t="s">
        <v>168</v>
      </c>
      <c r="I8" s="160" t="s">
        <v>169</v>
      </c>
      <c r="J8" s="160" t="s">
        <v>170</v>
      </c>
    </row>
    <row r="9" ht="19.5" customHeight="1" spans="1:10">
      <c r="A9" s="161" t="s">
        <v>121</v>
      </c>
      <c r="B9" s="160" t="s">
        <v>121</v>
      </c>
      <c r="C9" s="160" t="s">
        <v>121</v>
      </c>
      <c r="D9" s="146" t="s">
        <v>122</v>
      </c>
      <c r="E9" s="160" t="s">
        <v>99</v>
      </c>
      <c r="F9" s="160" t="s">
        <v>166</v>
      </c>
      <c r="G9" s="160" t="s">
        <v>167</v>
      </c>
      <c r="H9" s="160" t="s">
        <v>168</v>
      </c>
      <c r="I9" s="160" t="s">
        <v>169</v>
      </c>
      <c r="J9" s="160" t="s">
        <v>170</v>
      </c>
    </row>
    <row r="10" ht="19.5" customHeight="1" spans="1:10">
      <c r="A10" s="161" t="s">
        <v>121</v>
      </c>
      <c r="B10" s="160" t="s">
        <v>121</v>
      </c>
      <c r="C10" s="160" t="s">
        <v>121</v>
      </c>
      <c r="D10" s="146" t="s">
        <v>122</v>
      </c>
      <c r="E10" s="160" t="s">
        <v>99</v>
      </c>
      <c r="F10" s="160" t="s">
        <v>166</v>
      </c>
      <c r="G10" s="160" t="s">
        <v>167</v>
      </c>
      <c r="H10" s="160" t="s">
        <v>168</v>
      </c>
      <c r="I10" s="160" t="s">
        <v>169</v>
      </c>
      <c r="J10" s="160" t="s">
        <v>170</v>
      </c>
    </row>
    <row r="11" ht="19.5" customHeight="1" spans="1:10">
      <c r="A11" s="177" t="s">
        <v>125</v>
      </c>
      <c r="B11" s="146" t="s">
        <v>126</v>
      </c>
      <c r="C11" s="146" t="s">
        <v>127</v>
      </c>
      <c r="D11" s="181" t="s">
        <v>10</v>
      </c>
      <c r="E11" s="160" t="s">
        <v>11</v>
      </c>
      <c r="F11" s="160" t="s">
        <v>12</v>
      </c>
      <c r="G11" s="160" t="s">
        <v>20</v>
      </c>
      <c r="H11" s="160" t="s">
        <v>24</v>
      </c>
      <c r="I11" s="160" t="s">
        <v>28</v>
      </c>
      <c r="J11" s="160" t="s">
        <v>32</v>
      </c>
    </row>
    <row r="12" ht="19.5" customHeight="1" spans="1:10">
      <c r="A12" s="177" t="s">
        <v>125</v>
      </c>
      <c r="B12" s="146" t="s">
        <v>126</v>
      </c>
      <c r="C12" s="146" t="s">
        <v>127</v>
      </c>
      <c r="D12" s="146" t="s">
        <v>128</v>
      </c>
      <c r="E12" s="162">
        <v>3557674.51</v>
      </c>
      <c r="F12" s="162">
        <v>3557674.51</v>
      </c>
      <c r="G12" s="162"/>
      <c r="H12" s="162"/>
      <c r="I12" s="162"/>
      <c r="J12" s="162"/>
    </row>
    <row r="13" ht="19.5" customHeight="1" spans="1:10">
      <c r="A13" s="147" t="s">
        <v>129</v>
      </c>
      <c r="B13" s="163" t="s">
        <v>129</v>
      </c>
      <c r="C13" s="163" t="s">
        <v>129</v>
      </c>
      <c r="D13" s="163" t="s">
        <v>130</v>
      </c>
      <c r="E13" s="162">
        <v>2732593.9</v>
      </c>
      <c r="F13" s="162">
        <v>2732593.9</v>
      </c>
      <c r="G13" s="162"/>
      <c r="H13" s="162"/>
      <c r="I13" s="162"/>
      <c r="J13" s="162"/>
    </row>
    <row r="14" ht="19.5" customHeight="1" spans="1:10">
      <c r="A14" s="147" t="s">
        <v>131</v>
      </c>
      <c r="B14" s="163" t="s">
        <v>131</v>
      </c>
      <c r="C14" s="163" t="s">
        <v>131</v>
      </c>
      <c r="D14" s="163" t="s">
        <v>132</v>
      </c>
      <c r="E14" s="162">
        <v>2732593.9</v>
      </c>
      <c r="F14" s="162">
        <v>2732593.9</v>
      </c>
      <c r="G14" s="162"/>
      <c r="H14" s="162"/>
      <c r="I14" s="162"/>
      <c r="J14" s="162"/>
    </row>
    <row r="15" ht="19.5" customHeight="1" spans="1:10">
      <c r="A15" s="147" t="s">
        <v>133</v>
      </c>
      <c r="B15" s="163" t="s">
        <v>133</v>
      </c>
      <c r="C15" s="163" t="s">
        <v>133</v>
      </c>
      <c r="D15" s="163" t="s">
        <v>134</v>
      </c>
      <c r="E15" s="162">
        <v>2732593.9</v>
      </c>
      <c r="F15" s="162">
        <v>2732593.9</v>
      </c>
      <c r="G15" s="162"/>
      <c r="H15" s="162"/>
      <c r="I15" s="162"/>
      <c r="J15" s="162"/>
    </row>
    <row r="16" ht="19.5" customHeight="1" spans="1:10">
      <c r="A16" s="147" t="s">
        <v>135</v>
      </c>
      <c r="B16" s="163" t="s">
        <v>135</v>
      </c>
      <c r="C16" s="163" t="s">
        <v>135</v>
      </c>
      <c r="D16" s="163" t="s">
        <v>136</v>
      </c>
      <c r="E16" s="162">
        <v>371572.34</v>
      </c>
      <c r="F16" s="162">
        <v>371572.34</v>
      </c>
      <c r="G16" s="162"/>
      <c r="H16" s="162"/>
      <c r="I16" s="162"/>
      <c r="J16" s="162"/>
    </row>
    <row r="17" ht="19.5" customHeight="1" spans="1:10">
      <c r="A17" s="147" t="s">
        <v>137</v>
      </c>
      <c r="B17" s="163" t="s">
        <v>137</v>
      </c>
      <c r="C17" s="163" t="s">
        <v>137</v>
      </c>
      <c r="D17" s="163" t="s">
        <v>138</v>
      </c>
      <c r="E17" s="162">
        <v>367706.03</v>
      </c>
      <c r="F17" s="162">
        <v>367706.03</v>
      </c>
      <c r="G17" s="162"/>
      <c r="H17" s="162"/>
      <c r="I17" s="162"/>
      <c r="J17" s="162"/>
    </row>
    <row r="18" ht="19.5" customHeight="1" spans="1:10">
      <c r="A18" s="147" t="s">
        <v>139</v>
      </c>
      <c r="B18" s="163" t="s">
        <v>139</v>
      </c>
      <c r="C18" s="163" t="s">
        <v>139</v>
      </c>
      <c r="D18" s="163" t="s">
        <v>140</v>
      </c>
      <c r="E18" s="162">
        <v>238974.37</v>
      </c>
      <c r="F18" s="162">
        <v>238974.37</v>
      </c>
      <c r="G18" s="162"/>
      <c r="H18" s="162"/>
      <c r="I18" s="162"/>
      <c r="J18" s="162"/>
    </row>
    <row r="19" ht="19.5" customHeight="1" spans="1:10">
      <c r="A19" s="147" t="s">
        <v>141</v>
      </c>
      <c r="B19" s="163" t="s">
        <v>141</v>
      </c>
      <c r="C19" s="163" t="s">
        <v>141</v>
      </c>
      <c r="D19" s="163" t="s">
        <v>142</v>
      </c>
      <c r="E19" s="162">
        <v>128731.66</v>
      </c>
      <c r="F19" s="162">
        <v>128731.66</v>
      </c>
      <c r="G19" s="162"/>
      <c r="H19" s="162"/>
      <c r="I19" s="162"/>
      <c r="J19" s="162"/>
    </row>
    <row r="20" ht="19.5" customHeight="1" spans="1:10">
      <c r="A20" s="147" t="s">
        <v>143</v>
      </c>
      <c r="B20" s="163" t="s">
        <v>143</v>
      </c>
      <c r="C20" s="163" t="s">
        <v>143</v>
      </c>
      <c r="D20" s="163" t="s">
        <v>144</v>
      </c>
      <c r="E20" s="162">
        <v>3866.31</v>
      </c>
      <c r="F20" s="162">
        <v>3866.31</v>
      </c>
      <c r="G20" s="162"/>
      <c r="H20" s="162"/>
      <c r="I20" s="162"/>
      <c r="J20" s="162"/>
    </row>
    <row r="21" ht="19.5" customHeight="1" spans="1:10">
      <c r="A21" s="147" t="s">
        <v>145</v>
      </c>
      <c r="B21" s="163" t="s">
        <v>145</v>
      </c>
      <c r="C21" s="163" t="s">
        <v>145</v>
      </c>
      <c r="D21" s="163" t="s">
        <v>146</v>
      </c>
      <c r="E21" s="162">
        <v>3866.31</v>
      </c>
      <c r="F21" s="162">
        <v>3866.31</v>
      </c>
      <c r="G21" s="162"/>
      <c r="H21" s="162"/>
      <c r="I21" s="162"/>
      <c r="J21" s="162"/>
    </row>
    <row r="22" ht="19.5" customHeight="1" spans="1:10">
      <c r="A22" s="147" t="s">
        <v>147</v>
      </c>
      <c r="B22" s="163" t="s">
        <v>147</v>
      </c>
      <c r="C22" s="163" t="s">
        <v>147</v>
      </c>
      <c r="D22" s="163" t="s">
        <v>148</v>
      </c>
      <c r="E22" s="162">
        <v>265508.27</v>
      </c>
      <c r="F22" s="162">
        <v>265508.27</v>
      </c>
      <c r="G22" s="162"/>
      <c r="H22" s="162"/>
      <c r="I22" s="162"/>
      <c r="J22" s="162"/>
    </row>
    <row r="23" ht="19.5" customHeight="1" spans="1:10">
      <c r="A23" s="147" t="s">
        <v>149</v>
      </c>
      <c r="B23" s="163" t="s">
        <v>149</v>
      </c>
      <c r="C23" s="163" t="s">
        <v>149</v>
      </c>
      <c r="D23" s="163" t="s">
        <v>150</v>
      </c>
      <c r="E23" s="162">
        <v>265508.27</v>
      </c>
      <c r="F23" s="162">
        <v>265508.27</v>
      </c>
      <c r="G23" s="162"/>
      <c r="H23" s="162"/>
      <c r="I23" s="162"/>
      <c r="J23" s="162"/>
    </row>
    <row r="24" ht="19.5" customHeight="1" spans="1:10">
      <c r="A24" s="147" t="s">
        <v>151</v>
      </c>
      <c r="B24" s="163" t="s">
        <v>151</v>
      </c>
      <c r="C24" s="163" t="s">
        <v>151</v>
      </c>
      <c r="D24" s="163" t="s">
        <v>152</v>
      </c>
      <c r="E24" s="162">
        <v>141674.52</v>
      </c>
      <c r="F24" s="162">
        <v>141674.52</v>
      </c>
      <c r="G24" s="162"/>
      <c r="H24" s="162"/>
      <c r="I24" s="162"/>
      <c r="J24" s="162"/>
    </row>
    <row r="25" ht="19.5" customHeight="1" spans="1:10">
      <c r="A25" s="147" t="s">
        <v>153</v>
      </c>
      <c r="B25" s="163" t="s">
        <v>153</v>
      </c>
      <c r="C25" s="163" t="s">
        <v>153</v>
      </c>
      <c r="D25" s="163" t="s">
        <v>154</v>
      </c>
      <c r="E25" s="162">
        <v>23012.85</v>
      </c>
      <c r="F25" s="162">
        <v>23012.85</v>
      </c>
      <c r="G25" s="162"/>
      <c r="H25" s="162"/>
      <c r="I25" s="162"/>
      <c r="J25" s="162"/>
    </row>
    <row r="26" ht="19.5" customHeight="1" spans="1:10">
      <c r="A26" s="147" t="s">
        <v>155</v>
      </c>
      <c r="B26" s="163" t="s">
        <v>155</v>
      </c>
      <c r="C26" s="163" t="s">
        <v>155</v>
      </c>
      <c r="D26" s="163" t="s">
        <v>156</v>
      </c>
      <c r="E26" s="162">
        <v>100820.9</v>
      </c>
      <c r="F26" s="162">
        <v>100820.9</v>
      </c>
      <c r="G26" s="162"/>
      <c r="H26" s="162"/>
      <c r="I26" s="162"/>
      <c r="J26" s="162"/>
    </row>
    <row r="27" ht="19.5" customHeight="1" spans="1:10">
      <c r="A27" s="147" t="s">
        <v>157</v>
      </c>
      <c r="B27" s="163" t="s">
        <v>157</v>
      </c>
      <c r="C27" s="163" t="s">
        <v>157</v>
      </c>
      <c r="D27" s="163" t="s">
        <v>158</v>
      </c>
      <c r="E27" s="162">
        <v>188000</v>
      </c>
      <c r="F27" s="162">
        <v>188000</v>
      </c>
      <c r="G27" s="162"/>
      <c r="H27" s="162"/>
      <c r="I27" s="162"/>
      <c r="J27" s="162"/>
    </row>
    <row r="28" ht="19.5" customHeight="1" spans="1:10">
      <c r="A28" s="147" t="s">
        <v>159</v>
      </c>
      <c r="B28" s="163" t="s">
        <v>159</v>
      </c>
      <c r="C28" s="163" t="s">
        <v>159</v>
      </c>
      <c r="D28" s="163" t="s">
        <v>160</v>
      </c>
      <c r="E28" s="162">
        <v>188000</v>
      </c>
      <c r="F28" s="162">
        <v>188000</v>
      </c>
      <c r="G28" s="162"/>
      <c r="H28" s="162"/>
      <c r="I28" s="162"/>
      <c r="J28" s="162"/>
    </row>
    <row r="29" ht="19.5" customHeight="1" spans="1:10">
      <c r="A29" s="147" t="s">
        <v>161</v>
      </c>
      <c r="B29" s="163" t="s">
        <v>161</v>
      </c>
      <c r="C29" s="163" t="s">
        <v>161</v>
      </c>
      <c r="D29" s="163" t="s">
        <v>162</v>
      </c>
      <c r="E29" s="162">
        <v>188000</v>
      </c>
      <c r="F29" s="162">
        <v>188000</v>
      </c>
      <c r="G29" s="162"/>
      <c r="H29" s="162"/>
      <c r="I29" s="162"/>
      <c r="J29" s="162"/>
    </row>
    <row r="30" ht="19.5" customHeight="1" spans="1:10">
      <c r="A30" s="147" t="s">
        <v>171</v>
      </c>
      <c r="B30" s="163" t="s">
        <v>171</v>
      </c>
      <c r="C30" s="163" t="s">
        <v>171</v>
      </c>
      <c r="D30" s="163" t="s">
        <v>171</v>
      </c>
      <c r="E30" s="163" t="s">
        <v>171</v>
      </c>
      <c r="F30" s="163" t="s">
        <v>171</v>
      </c>
      <c r="G30" s="163" t="s">
        <v>171</v>
      </c>
      <c r="H30" s="163" t="s">
        <v>171</v>
      </c>
      <c r="I30" s="163" t="s">
        <v>171</v>
      </c>
      <c r="J30" s="163" t="s">
        <v>171</v>
      </c>
    </row>
    <row r="31" ht="409.5" hidden="1" customHeight="1" spans="1:10">
      <c r="A31" s="164"/>
      <c r="B31" s="165"/>
      <c r="C31" s="165"/>
      <c r="D31" s="165"/>
      <c r="E31" s="166"/>
      <c r="F31" s="165"/>
      <c r="G31" s="165"/>
      <c r="H31" s="165"/>
      <c r="I31" s="165"/>
      <c r="J31" s="165"/>
    </row>
  </sheetData>
  <mergeCells count="31">
    <mergeCell ref="A7:D7"/>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31:J31"/>
    <mergeCell ref="A11:A12"/>
    <mergeCell ref="B11:B12"/>
    <mergeCell ref="C11:C12"/>
    <mergeCell ref="D8:D10"/>
    <mergeCell ref="E7:E10"/>
    <mergeCell ref="F7:F10"/>
    <mergeCell ref="G7:G10"/>
    <mergeCell ref="H7:H10"/>
    <mergeCell ref="I7:I10"/>
    <mergeCell ref="J7:J10"/>
    <mergeCell ref="A8:C10"/>
  </mergeCells>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I48"/>
  <sheetViews>
    <sheetView zoomScaleSheetLayoutView="60" topLeftCell="A25" workbookViewId="0">
      <selection activeCell="E63" sqref="E63"/>
    </sheetView>
  </sheetViews>
  <sheetFormatPr defaultColWidth="9.14285714285714" defaultRowHeight="12.75"/>
  <cols>
    <col min="1" max="1" width="32.647619047619" customWidth="1"/>
    <col min="2" max="2" width="5.41904761904762" customWidth="1"/>
    <col min="3" max="3" width="21.3904761904762" customWidth="1"/>
    <col min="4" max="4" width="34.7904761904762" customWidth="1"/>
    <col min="5" max="5" width="5.41904761904762" customWidth="1"/>
    <col min="6" max="9" width="21.3904761904762" customWidth="1"/>
  </cols>
  <sheetData>
    <row r="1" ht="27.75" customHeight="1" spans="1:9">
      <c r="A1" s="151"/>
      <c r="B1" s="137"/>
      <c r="C1" s="137"/>
      <c r="D1" s="137"/>
      <c r="E1" s="152" t="s">
        <v>172</v>
      </c>
      <c r="F1" s="137"/>
      <c r="G1" s="137"/>
      <c r="H1" s="137"/>
      <c r="I1" s="137"/>
    </row>
    <row r="2" ht="409.5" hidden="1" customHeight="1" spans="1:9">
      <c r="A2" s="153"/>
      <c r="B2" s="154"/>
      <c r="C2" s="154"/>
      <c r="D2" s="154"/>
      <c r="E2" s="154"/>
      <c r="F2" s="154"/>
      <c r="G2" s="154"/>
      <c r="H2" s="154"/>
      <c r="I2" s="154"/>
    </row>
    <row r="3" ht="409.5" hidden="1" customHeight="1" spans="1:9">
      <c r="A3" s="153"/>
      <c r="B3" s="154"/>
      <c r="C3" s="154"/>
      <c r="D3" s="154"/>
      <c r="E3" s="154"/>
      <c r="F3" s="154"/>
      <c r="G3" s="154"/>
      <c r="H3" s="154"/>
      <c r="I3" s="154"/>
    </row>
    <row r="4" ht="409.5" hidden="1" customHeight="1" spans="1:9">
      <c r="A4" s="153"/>
      <c r="B4" s="154"/>
      <c r="C4" s="154"/>
      <c r="D4" s="154"/>
      <c r="E4" s="154"/>
      <c r="F4" s="154"/>
      <c r="G4" s="154"/>
      <c r="H4" s="154"/>
      <c r="I4" s="154"/>
    </row>
    <row r="5" ht="409.5" hidden="1" customHeight="1" spans="1:9">
      <c r="A5" s="153"/>
      <c r="B5" s="154"/>
      <c r="C5" s="154"/>
      <c r="D5" s="154"/>
      <c r="E5" s="154"/>
      <c r="F5" s="154"/>
      <c r="G5" s="154"/>
      <c r="H5" s="154"/>
      <c r="I5" s="154"/>
    </row>
    <row r="6" ht="409.5" hidden="1" customHeight="1" spans="1:9">
      <c r="A6" s="153"/>
      <c r="B6" s="154"/>
      <c r="C6" s="154"/>
      <c r="D6" s="154"/>
      <c r="E6" s="154"/>
      <c r="F6" s="154"/>
      <c r="G6" s="154"/>
      <c r="H6" s="154"/>
      <c r="I6" s="154"/>
    </row>
    <row r="7" ht="409.5" hidden="1" customHeight="1" spans="1:9">
      <c r="A7" s="153"/>
      <c r="B7" s="154"/>
      <c r="C7" s="154"/>
      <c r="D7" s="154"/>
      <c r="E7" s="154"/>
      <c r="F7" s="154"/>
      <c r="G7" s="154"/>
      <c r="H7" s="154"/>
      <c r="I7" s="154"/>
    </row>
    <row r="8" ht="409.5" hidden="1" customHeight="1" spans="1:9">
      <c r="A8" s="153"/>
      <c r="B8" s="154"/>
      <c r="C8" s="154"/>
      <c r="D8" s="154"/>
      <c r="E8" s="154"/>
      <c r="F8" s="154"/>
      <c r="G8" s="154"/>
      <c r="H8" s="154"/>
      <c r="I8" s="154"/>
    </row>
    <row r="9" ht="15" customHeight="1" spans="1:9">
      <c r="A9" s="155"/>
      <c r="B9" s="154"/>
      <c r="C9" s="154"/>
      <c r="D9" s="154"/>
      <c r="E9" s="154"/>
      <c r="F9" s="154"/>
      <c r="G9" s="154"/>
      <c r="H9" s="154"/>
      <c r="I9" s="167" t="s">
        <v>173</v>
      </c>
    </row>
    <row r="10" ht="15" customHeight="1" spans="1:9">
      <c r="A10" s="156" t="s">
        <v>2</v>
      </c>
      <c r="B10" s="140"/>
      <c r="C10" s="140"/>
      <c r="D10" s="140"/>
      <c r="E10" s="157"/>
      <c r="F10" s="140"/>
      <c r="G10" s="140"/>
      <c r="H10" s="140"/>
      <c r="I10" s="168" t="s">
        <v>3</v>
      </c>
    </row>
    <row r="11" ht="19.5" customHeight="1" spans="1:9">
      <c r="A11" s="143" t="s">
        <v>174</v>
      </c>
      <c r="B11" s="144" t="s">
        <v>174</v>
      </c>
      <c r="C11" s="144" t="s">
        <v>174</v>
      </c>
      <c r="D11" s="144" t="s">
        <v>175</v>
      </c>
      <c r="E11" s="144" t="s">
        <v>175</v>
      </c>
      <c r="F11" s="144" t="s">
        <v>175</v>
      </c>
      <c r="G11" s="144" t="s">
        <v>175</v>
      </c>
      <c r="H11" s="144" t="s">
        <v>175</v>
      </c>
      <c r="I11" s="144" t="s">
        <v>175</v>
      </c>
    </row>
    <row r="12" ht="19.5" customHeight="1" spans="1:9">
      <c r="A12" s="161" t="s">
        <v>176</v>
      </c>
      <c r="B12" s="160" t="s">
        <v>7</v>
      </c>
      <c r="C12" s="160" t="s">
        <v>177</v>
      </c>
      <c r="D12" s="160" t="s">
        <v>178</v>
      </c>
      <c r="E12" s="160" t="s">
        <v>7</v>
      </c>
      <c r="F12" s="144" t="s">
        <v>128</v>
      </c>
      <c r="G12" s="160" t="s">
        <v>179</v>
      </c>
      <c r="H12" s="160" t="s">
        <v>180</v>
      </c>
      <c r="I12" s="160" t="s">
        <v>181</v>
      </c>
    </row>
    <row r="13" ht="19.5" customHeight="1" spans="1:9">
      <c r="A13" s="161" t="s">
        <v>176</v>
      </c>
      <c r="B13" s="160" t="s">
        <v>7</v>
      </c>
      <c r="C13" s="160" t="s">
        <v>177</v>
      </c>
      <c r="D13" s="160" t="s">
        <v>178</v>
      </c>
      <c r="E13" s="160" t="s">
        <v>7</v>
      </c>
      <c r="F13" s="144" t="s">
        <v>128</v>
      </c>
      <c r="G13" s="160" t="s">
        <v>179</v>
      </c>
      <c r="H13" s="160" t="s">
        <v>180</v>
      </c>
      <c r="I13" s="160" t="s">
        <v>181</v>
      </c>
    </row>
    <row r="14" ht="19.5" customHeight="1" spans="1:9">
      <c r="A14" s="143" t="s">
        <v>182</v>
      </c>
      <c r="B14" s="144"/>
      <c r="C14" s="144" t="s">
        <v>11</v>
      </c>
      <c r="D14" s="144" t="s">
        <v>182</v>
      </c>
      <c r="E14" s="144"/>
      <c r="F14" s="144" t="s">
        <v>12</v>
      </c>
      <c r="G14" s="144" t="s">
        <v>20</v>
      </c>
      <c r="H14" s="144" t="s">
        <v>24</v>
      </c>
      <c r="I14" s="144" t="s">
        <v>28</v>
      </c>
    </row>
    <row r="15" ht="19.5" customHeight="1" spans="1:9">
      <c r="A15" s="169" t="s">
        <v>183</v>
      </c>
      <c r="B15" s="144" t="s">
        <v>11</v>
      </c>
      <c r="C15" s="162">
        <v>3612139.74</v>
      </c>
      <c r="D15" s="163" t="s">
        <v>14</v>
      </c>
      <c r="E15" s="144" t="s">
        <v>22</v>
      </c>
      <c r="F15" s="162">
        <v>2637425.9</v>
      </c>
      <c r="G15" s="162">
        <v>2637425.9</v>
      </c>
      <c r="H15" s="162"/>
      <c r="I15" s="162"/>
    </row>
    <row r="16" ht="19.5" customHeight="1" spans="1:9">
      <c r="A16" s="169" t="s">
        <v>184</v>
      </c>
      <c r="B16" s="144" t="s">
        <v>12</v>
      </c>
      <c r="C16" s="162"/>
      <c r="D16" s="163" t="s">
        <v>17</v>
      </c>
      <c r="E16" s="144" t="s">
        <v>26</v>
      </c>
      <c r="F16" s="162"/>
      <c r="G16" s="162"/>
      <c r="H16" s="162"/>
      <c r="I16" s="162"/>
    </row>
    <row r="17" ht="19.5" customHeight="1" spans="1:9">
      <c r="A17" s="169" t="s">
        <v>185</v>
      </c>
      <c r="B17" s="144" t="s">
        <v>20</v>
      </c>
      <c r="C17" s="162"/>
      <c r="D17" s="163" t="s">
        <v>21</v>
      </c>
      <c r="E17" s="144" t="s">
        <v>30</v>
      </c>
      <c r="F17" s="162"/>
      <c r="G17" s="162"/>
      <c r="H17" s="162"/>
      <c r="I17" s="162"/>
    </row>
    <row r="18" ht="19.5" customHeight="1" spans="1:9">
      <c r="A18" s="169"/>
      <c r="B18" s="144" t="s">
        <v>24</v>
      </c>
      <c r="C18" s="176"/>
      <c r="D18" s="163" t="s">
        <v>25</v>
      </c>
      <c r="E18" s="144" t="s">
        <v>34</v>
      </c>
      <c r="F18" s="162"/>
      <c r="G18" s="162"/>
      <c r="H18" s="162"/>
      <c r="I18" s="162"/>
    </row>
    <row r="19" ht="19.5" customHeight="1" spans="1:9">
      <c r="A19" s="169"/>
      <c r="B19" s="144" t="s">
        <v>28</v>
      </c>
      <c r="C19" s="176"/>
      <c r="D19" s="163" t="s">
        <v>29</v>
      </c>
      <c r="E19" s="144" t="s">
        <v>38</v>
      </c>
      <c r="F19" s="162"/>
      <c r="G19" s="162"/>
      <c r="H19" s="162"/>
      <c r="I19" s="162"/>
    </row>
    <row r="20" ht="19.5" customHeight="1" spans="1:9">
      <c r="A20" s="169"/>
      <c r="B20" s="144" t="s">
        <v>32</v>
      </c>
      <c r="C20" s="176"/>
      <c r="D20" s="163" t="s">
        <v>33</v>
      </c>
      <c r="E20" s="144" t="s">
        <v>42</v>
      </c>
      <c r="F20" s="162"/>
      <c r="G20" s="162"/>
      <c r="H20" s="162"/>
      <c r="I20" s="162"/>
    </row>
    <row r="21" ht="19.5" customHeight="1" spans="1:9">
      <c r="A21" s="169"/>
      <c r="B21" s="144" t="s">
        <v>36</v>
      </c>
      <c r="C21" s="176"/>
      <c r="D21" s="163" t="s">
        <v>37</v>
      </c>
      <c r="E21" s="144" t="s">
        <v>45</v>
      </c>
      <c r="F21" s="162"/>
      <c r="G21" s="162"/>
      <c r="H21" s="162"/>
      <c r="I21" s="162"/>
    </row>
    <row r="22" ht="19.5" customHeight="1" spans="1:9">
      <c r="A22" s="169"/>
      <c r="B22" s="144" t="s">
        <v>40</v>
      </c>
      <c r="C22" s="176"/>
      <c r="D22" s="163" t="s">
        <v>41</v>
      </c>
      <c r="E22" s="144" t="s">
        <v>48</v>
      </c>
      <c r="F22" s="162">
        <v>371572.34</v>
      </c>
      <c r="G22" s="162">
        <v>371572.34</v>
      </c>
      <c r="H22" s="162"/>
      <c r="I22" s="162"/>
    </row>
    <row r="23" ht="19.5" customHeight="1" spans="1:9">
      <c r="A23" s="169"/>
      <c r="B23" s="144" t="s">
        <v>43</v>
      </c>
      <c r="C23" s="176"/>
      <c r="D23" s="163" t="s">
        <v>44</v>
      </c>
      <c r="E23" s="144" t="s">
        <v>51</v>
      </c>
      <c r="F23" s="162">
        <v>265508.27</v>
      </c>
      <c r="G23" s="162">
        <v>265508.27</v>
      </c>
      <c r="H23" s="162"/>
      <c r="I23" s="162"/>
    </row>
    <row r="24" ht="19.5" customHeight="1" spans="1:9">
      <c r="A24" s="169"/>
      <c r="B24" s="144" t="s">
        <v>46</v>
      </c>
      <c r="C24" s="176"/>
      <c r="D24" s="163" t="s">
        <v>47</v>
      </c>
      <c r="E24" s="144" t="s">
        <v>54</v>
      </c>
      <c r="F24" s="162"/>
      <c r="G24" s="162"/>
      <c r="H24" s="162"/>
      <c r="I24" s="162"/>
    </row>
    <row r="25" ht="19.5" customHeight="1" spans="1:9">
      <c r="A25" s="169"/>
      <c r="B25" s="144" t="s">
        <v>49</v>
      </c>
      <c r="C25" s="176"/>
      <c r="D25" s="163" t="s">
        <v>50</v>
      </c>
      <c r="E25" s="144" t="s">
        <v>57</v>
      </c>
      <c r="F25" s="162"/>
      <c r="G25" s="162"/>
      <c r="H25" s="162"/>
      <c r="I25" s="162"/>
    </row>
    <row r="26" ht="19.5" customHeight="1" spans="1:9">
      <c r="A26" s="169"/>
      <c r="B26" s="144" t="s">
        <v>52</v>
      </c>
      <c r="C26" s="176"/>
      <c r="D26" s="163" t="s">
        <v>53</v>
      </c>
      <c r="E26" s="144" t="s">
        <v>60</v>
      </c>
      <c r="F26" s="162"/>
      <c r="G26" s="162"/>
      <c r="H26" s="162"/>
      <c r="I26" s="162"/>
    </row>
    <row r="27" ht="19.5" customHeight="1" spans="1:9">
      <c r="A27" s="169"/>
      <c r="B27" s="144" t="s">
        <v>55</v>
      </c>
      <c r="C27" s="176"/>
      <c r="D27" s="163" t="s">
        <v>56</v>
      </c>
      <c r="E27" s="144" t="s">
        <v>63</v>
      </c>
      <c r="F27" s="162"/>
      <c r="G27" s="162"/>
      <c r="H27" s="162"/>
      <c r="I27" s="162"/>
    </row>
    <row r="28" ht="19.5" customHeight="1" spans="1:9">
      <c r="A28" s="169"/>
      <c r="B28" s="144" t="s">
        <v>58</v>
      </c>
      <c r="C28" s="176"/>
      <c r="D28" s="163" t="s">
        <v>59</v>
      </c>
      <c r="E28" s="144" t="s">
        <v>66</v>
      </c>
      <c r="F28" s="162"/>
      <c r="G28" s="162"/>
      <c r="H28" s="162"/>
      <c r="I28" s="162"/>
    </row>
    <row r="29" ht="19.5" customHeight="1" spans="1:9">
      <c r="A29" s="169"/>
      <c r="B29" s="144" t="s">
        <v>61</v>
      </c>
      <c r="C29" s="176"/>
      <c r="D29" s="163" t="s">
        <v>62</v>
      </c>
      <c r="E29" s="144" t="s">
        <v>69</v>
      </c>
      <c r="F29" s="162"/>
      <c r="G29" s="162"/>
      <c r="H29" s="162"/>
      <c r="I29" s="162"/>
    </row>
    <row r="30" ht="19.5" customHeight="1" spans="1:9">
      <c r="A30" s="169"/>
      <c r="B30" s="144" t="s">
        <v>64</v>
      </c>
      <c r="C30" s="176"/>
      <c r="D30" s="163" t="s">
        <v>65</v>
      </c>
      <c r="E30" s="144" t="s">
        <v>72</v>
      </c>
      <c r="F30" s="162"/>
      <c r="G30" s="162"/>
      <c r="H30" s="162"/>
      <c r="I30" s="162"/>
    </row>
    <row r="31" ht="19.5" customHeight="1" spans="1:9">
      <c r="A31" s="169"/>
      <c r="B31" s="144" t="s">
        <v>67</v>
      </c>
      <c r="C31" s="176"/>
      <c r="D31" s="163" t="s">
        <v>68</v>
      </c>
      <c r="E31" s="144" t="s">
        <v>75</v>
      </c>
      <c r="F31" s="162"/>
      <c r="G31" s="162"/>
      <c r="H31" s="162"/>
      <c r="I31" s="162"/>
    </row>
    <row r="32" ht="19.5" customHeight="1" spans="1:9">
      <c r="A32" s="169"/>
      <c r="B32" s="144" t="s">
        <v>70</v>
      </c>
      <c r="C32" s="176"/>
      <c r="D32" s="163" t="s">
        <v>71</v>
      </c>
      <c r="E32" s="144" t="s">
        <v>78</v>
      </c>
      <c r="F32" s="162"/>
      <c r="G32" s="162"/>
      <c r="H32" s="162"/>
      <c r="I32" s="162"/>
    </row>
    <row r="33" ht="19.5" customHeight="1" spans="1:9">
      <c r="A33" s="169"/>
      <c r="B33" s="144" t="s">
        <v>73</v>
      </c>
      <c r="C33" s="176"/>
      <c r="D33" s="163" t="s">
        <v>74</v>
      </c>
      <c r="E33" s="144" t="s">
        <v>81</v>
      </c>
      <c r="F33" s="162">
        <v>188000</v>
      </c>
      <c r="G33" s="162">
        <v>188000</v>
      </c>
      <c r="H33" s="162"/>
      <c r="I33" s="162"/>
    </row>
    <row r="34" ht="19.5" customHeight="1" spans="1:9">
      <c r="A34" s="169"/>
      <c r="B34" s="144" t="s">
        <v>76</v>
      </c>
      <c r="C34" s="176"/>
      <c r="D34" s="163" t="s">
        <v>77</v>
      </c>
      <c r="E34" s="144" t="s">
        <v>84</v>
      </c>
      <c r="F34" s="162"/>
      <c r="G34" s="162"/>
      <c r="H34" s="162"/>
      <c r="I34" s="162"/>
    </row>
    <row r="35" ht="19.5" customHeight="1" spans="1:9">
      <c r="A35" s="169"/>
      <c r="B35" s="144" t="s">
        <v>79</v>
      </c>
      <c r="C35" s="176"/>
      <c r="D35" s="170" t="s">
        <v>80</v>
      </c>
      <c r="E35" s="144" t="s">
        <v>87</v>
      </c>
      <c r="F35" s="162"/>
      <c r="G35" s="162"/>
      <c r="H35" s="162"/>
      <c r="I35" s="162"/>
    </row>
    <row r="36" ht="19.5" customHeight="1" spans="1:9">
      <c r="A36" s="169"/>
      <c r="B36" s="144" t="s">
        <v>82</v>
      </c>
      <c r="C36" s="176"/>
      <c r="D36" s="163" t="s">
        <v>83</v>
      </c>
      <c r="E36" s="144" t="s">
        <v>90</v>
      </c>
      <c r="F36" s="162"/>
      <c r="G36" s="162"/>
      <c r="H36" s="162"/>
      <c r="I36" s="162"/>
    </row>
    <row r="37" ht="19.5" customHeight="1" spans="1:9">
      <c r="A37" s="169"/>
      <c r="B37" s="144" t="s">
        <v>85</v>
      </c>
      <c r="C37" s="176"/>
      <c r="D37" s="163" t="s">
        <v>86</v>
      </c>
      <c r="E37" s="144" t="s">
        <v>93</v>
      </c>
      <c r="F37" s="162"/>
      <c r="G37" s="162"/>
      <c r="H37" s="162"/>
      <c r="I37" s="162"/>
    </row>
    <row r="38" ht="19.5" customHeight="1" spans="1:9">
      <c r="A38" s="169"/>
      <c r="B38" s="144" t="s">
        <v>88</v>
      </c>
      <c r="C38" s="176"/>
      <c r="D38" s="163" t="s">
        <v>89</v>
      </c>
      <c r="E38" s="144" t="s">
        <v>96</v>
      </c>
      <c r="F38" s="162"/>
      <c r="G38" s="162"/>
      <c r="H38" s="162"/>
      <c r="I38" s="162"/>
    </row>
    <row r="39" ht="19.5" customHeight="1" spans="1:9">
      <c r="A39" s="169"/>
      <c r="B39" s="144" t="s">
        <v>91</v>
      </c>
      <c r="C39" s="176"/>
      <c r="D39" s="170" t="s">
        <v>92</v>
      </c>
      <c r="E39" s="144" t="s">
        <v>100</v>
      </c>
      <c r="F39" s="162"/>
      <c r="G39" s="162"/>
      <c r="H39" s="162"/>
      <c r="I39" s="162"/>
    </row>
    <row r="40" ht="19.5" customHeight="1" spans="1:9">
      <c r="A40" s="169"/>
      <c r="B40" s="144" t="s">
        <v>94</v>
      </c>
      <c r="C40" s="176"/>
      <c r="D40" s="170" t="s">
        <v>95</v>
      </c>
      <c r="E40" s="144" t="s">
        <v>104</v>
      </c>
      <c r="F40" s="162"/>
      <c r="G40" s="162"/>
      <c r="H40" s="162"/>
      <c r="I40" s="162"/>
    </row>
    <row r="41" ht="19.5" customHeight="1" spans="1:9">
      <c r="A41" s="143" t="s">
        <v>97</v>
      </c>
      <c r="B41" s="144" t="s">
        <v>98</v>
      </c>
      <c r="C41" s="162">
        <v>3612139.74</v>
      </c>
      <c r="D41" s="144" t="s">
        <v>99</v>
      </c>
      <c r="E41" s="144" t="s">
        <v>108</v>
      </c>
      <c r="F41" s="162">
        <v>3462506.51</v>
      </c>
      <c r="G41" s="162">
        <v>3462506.51</v>
      </c>
      <c r="H41" s="162"/>
      <c r="I41" s="162"/>
    </row>
    <row r="42" ht="19.5" customHeight="1" spans="1:9">
      <c r="A42" s="169" t="s">
        <v>186</v>
      </c>
      <c r="B42" s="144" t="s">
        <v>102</v>
      </c>
      <c r="C42" s="162">
        <v>73025.39</v>
      </c>
      <c r="D42" s="170" t="s">
        <v>187</v>
      </c>
      <c r="E42" s="144" t="s">
        <v>111</v>
      </c>
      <c r="F42" s="162">
        <v>222658.62</v>
      </c>
      <c r="G42" s="162">
        <v>222658.62</v>
      </c>
      <c r="H42" s="162"/>
      <c r="I42" s="162"/>
    </row>
    <row r="43" ht="19.5" customHeight="1" spans="1:9">
      <c r="A43" s="169" t="s">
        <v>183</v>
      </c>
      <c r="B43" s="144" t="s">
        <v>106</v>
      </c>
      <c r="C43" s="162">
        <v>73025.39</v>
      </c>
      <c r="D43" s="170"/>
      <c r="E43" s="144" t="s">
        <v>188</v>
      </c>
      <c r="F43" s="176"/>
      <c r="G43" s="176"/>
      <c r="H43" s="176"/>
      <c r="I43" s="176"/>
    </row>
    <row r="44" ht="19.5" customHeight="1" spans="1:9">
      <c r="A44" s="169" t="s">
        <v>184</v>
      </c>
      <c r="B44" s="144" t="s">
        <v>110</v>
      </c>
      <c r="C44" s="162"/>
      <c r="D44" s="144"/>
      <c r="E44" s="144" t="s">
        <v>189</v>
      </c>
      <c r="F44" s="176"/>
      <c r="G44" s="176"/>
      <c r="H44" s="176"/>
      <c r="I44" s="176"/>
    </row>
    <row r="45" ht="19.5" customHeight="1" spans="1:9">
      <c r="A45" s="169" t="s">
        <v>185</v>
      </c>
      <c r="B45" s="144" t="s">
        <v>15</v>
      </c>
      <c r="C45" s="162"/>
      <c r="D45" s="170"/>
      <c r="E45" s="144" t="s">
        <v>190</v>
      </c>
      <c r="F45" s="176"/>
      <c r="G45" s="176"/>
      <c r="H45" s="176"/>
      <c r="I45" s="176"/>
    </row>
    <row r="46" ht="19.5" customHeight="1" spans="1:9">
      <c r="A46" s="143" t="s">
        <v>109</v>
      </c>
      <c r="B46" s="144" t="s">
        <v>18</v>
      </c>
      <c r="C46" s="162">
        <v>3685165.13</v>
      </c>
      <c r="D46" s="144" t="s">
        <v>109</v>
      </c>
      <c r="E46" s="144" t="s">
        <v>191</v>
      </c>
      <c r="F46" s="162">
        <v>3685165.13</v>
      </c>
      <c r="G46" s="162">
        <v>3685165.13</v>
      </c>
      <c r="H46" s="162"/>
      <c r="I46" s="162"/>
    </row>
    <row r="47" ht="19.5" customHeight="1" spans="1:9">
      <c r="A47" s="169" t="s">
        <v>192</v>
      </c>
      <c r="B47" s="170" t="s">
        <v>192</v>
      </c>
      <c r="C47" s="170" t="s">
        <v>192</v>
      </c>
      <c r="D47" s="170" t="s">
        <v>192</v>
      </c>
      <c r="E47" s="170" t="s">
        <v>192</v>
      </c>
      <c r="F47" s="170" t="s">
        <v>192</v>
      </c>
      <c r="G47" s="170" t="s">
        <v>192</v>
      </c>
      <c r="H47" s="170" t="s">
        <v>192</v>
      </c>
      <c r="I47" s="170" t="s">
        <v>192</v>
      </c>
    </row>
    <row r="48" ht="409.5" hidden="1" customHeight="1" spans="1:9">
      <c r="A48" s="172"/>
      <c r="B48" s="173"/>
      <c r="C48" s="173"/>
      <c r="D48" s="173"/>
      <c r="E48" s="179"/>
      <c r="F48" s="173"/>
      <c r="G48" s="173"/>
      <c r="H48" s="173"/>
      <c r="I48" s="173"/>
    </row>
  </sheetData>
  <mergeCells count="13">
    <mergeCell ref="A11:C11"/>
    <mergeCell ref="D11:I11"/>
    <mergeCell ref="A47:I47"/>
    <mergeCell ref="A48:I48"/>
    <mergeCell ref="A12:A13"/>
    <mergeCell ref="B12:B13"/>
    <mergeCell ref="C12:C13"/>
    <mergeCell ref="D12:D13"/>
    <mergeCell ref="E12:E13"/>
    <mergeCell ref="F12:F13"/>
    <mergeCell ref="G12:G13"/>
    <mergeCell ref="H12:H13"/>
    <mergeCell ref="I12:I13"/>
  </mergeCells>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T31"/>
  <sheetViews>
    <sheetView zoomScaleSheetLayoutView="60" workbookViewId="0">
      <selection activeCell="I37" sqref="I37"/>
    </sheetView>
  </sheetViews>
  <sheetFormatPr defaultColWidth="9.14285714285714" defaultRowHeight="12.75"/>
  <cols>
    <col min="1" max="2" width="3.13333333333333" customWidth="1"/>
    <col min="3" max="3" width="11.5714285714286" customWidth="1"/>
    <col min="4" max="4" width="29.9428571428571" customWidth="1"/>
    <col min="5" max="8" width="15.9714285714286" customWidth="1"/>
    <col min="9" max="10" width="17.1047619047619" customWidth="1"/>
    <col min="11" max="11" width="15.9714285714286" customWidth="1"/>
    <col min="12" max="13" width="17.1047619047619" customWidth="1"/>
    <col min="14" max="17" width="15.9714285714286" customWidth="1"/>
    <col min="18" max="18" width="17.1047619047619" customWidth="1"/>
    <col min="19" max="20" width="15.9714285714286" customWidth="1"/>
  </cols>
  <sheetData>
    <row r="1" ht="27.75" customHeight="1" spans="1:20">
      <c r="A1" s="151"/>
      <c r="B1" s="137"/>
      <c r="C1" s="137"/>
      <c r="D1" s="137"/>
      <c r="E1" s="137"/>
      <c r="F1" s="137"/>
      <c r="G1" s="137"/>
      <c r="H1" s="137"/>
      <c r="I1" s="137"/>
      <c r="J1" s="152" t="s">
        <v>193</v>
      </c>
      <c r="K1" s="137"/>
      <c r="L1" s="137"/>
      <c r="M1" s="137"/>
      <c r="N1" s="137"/>
      <c r="O1" s="137"/>
      <c r="P1" s="137"/>
      <c r="Q1" s="137"/>
      <c r="R1" s="137"/>
      <c r="S1" s="137"/>
      <c r="T1" s="137"/>
    </row>
    <row r="2" ht="409.5" hidden="1" customHeight="1" spans="1:20">
      <c r="A2" s="153"/>
      <c r="B2" s="154"/>
      <c r="C2" s="154"/>
      <c r="D2" s="154"/>
      <c r="E2" s="154"/>
      <c r="F2" s="154"/>
      <c r="G2" s="154"/>
      <c r="H2" s="154"/>
      <c r="I2" s="154"/>
      <c r="J2" s="154"/>
      <c r="K2" s="154"/>
      <c r="L2" s="154"/>
      <c r="M2" s="154"/>
      <c r="N2" s="154"/>
      <c r="O2" s="154"/>
      <c r="P2" s="154"/>
      <c r="Q2" s="154"/>
      <c r="R2" s="154"/>
      <c r="S2" s="154"/>
      <c r="T2" s="154"/>
    </row>
    <row r="3" ht="409.5" hidden="1" customHeight="1" spans="1:20">
      <c r="A3" s="153"/>
      <c r="B3" s="154"/>
      <c r="C3" s="154"/>
      <c r="D3" s="154"/>
      <c r="E3" s="154"/>
      <c r="F3" s="154"/>
      <c r="G3" s="154"/>
      <c r="H3" s="154"/>
      <c r="I3" s="154"/>
      <c r="J3" s="154"/>
      <c r="K3" s="154"/>
      <c r="L3" s="154"/>
      <c r="M3" s="154"/>
      <c r="N3" s="154"/>
      <c r="O3" s="154"/>
      <c r="P3" s="154"/>
      <c r="Q3" s="154"/>
      <c r="R3" s="154"/>
      <c r="S3" s="154"/>
      <c r="T3" s="154"/>
    </row>
    <row r="4" ht="409.5" hidden="1" customHeight="1" spans="1:20">
      <c r="A4" s="153"/>
      <c r="B4" s="154"/>
      <c r="C4" s="154"/>
      <c r="D4" s="154"/>
      <c r="E4" s="154"/>
      <c r="F4" s="154"/>
      <c r="G4" s="154"/>
      <c r="H4" s="154"/>
      <c r="I4" s="154"/>
      <c r="J4" s="154"/>
      <c r="K4" s="154"/>
      <c r="L4" s="154"/>
      <c r="M4" s="154"/>
      <c r="N4" s="154"/>
      <c r="O4" s="154"/>
      <c r="P4" s="154"/>
      <c r="Q4" s="154"/>
      <c r="R4" s="154"/>
      <c r="S4" s="154"/>
      <c r="T4" s="154"/>
    </row>
    <row r="5" ht="15" customHeight="1" spans="1:20">
      <c r="A5" s="155"/>
      <c r="B5" s="154"/>
      <c r="C5" s="154"/>
      <c r="D5" s="154"/>
      <c r="E5" s="154"/>
      <c r="F5" s="154"/>
      <c r="G5" s="154"/>
      <c r="H5" s="154"/>
      <c r="I5" s="154"/>
      <c r="J5" s="154"/>
      <c r="K5" s="154"/>
      <c r="L5" s="154"/>
      <c r="M5" s="154"/>
      <c r="N5" s="154"/>
      <c r="O5" s="154"/>
      <c r="P5" s="154"/>
      <c r="Q5" s="154"/>
      <c r="R5" s="154"/>
      <c r="S5" s="154"/>
      <c r="T5" s="167" t="s">
        <v>194</v>
      </c>
    </row>
    <row r="6" ht="15" customHeight="1" spans="1:20">
      <c r="A6" s="156" t="s">
        <v>2</v>
      </c>
      <c r="B6" s="140"/>
      <c r="C6" s="140"/>
      <c r="D6" s="140"/>
      <c r="E6" s="140"/>
      <c r="F6" s="140"/>
      <c r="G6" s="140"/>
      <c r="H6" s="140"/>
      <c r="I6" s="140"/>
      <c r="J6" s="157"/>
      <c r="K6" s="140"/>
      <c r="L6" s="140"/>
      <c r="M6" s="140"/>
      <c r="N6" s="140"/>
      <c r="O6" s="140"/>
      <c r="P6" s="140"/>
      <c r="Q6" s="140"/>
      <c r="R6" s="140"/>
      <c r="S6" s="140"/>
      <c r="T6" s="168" t="s">
        <v>3</v>
      </c>
    </row>
    <row r="7" ht="19.5" customHeight="1" spans="1:20">
      <c r="A7" s="158" t="s">
        <v>6</v>
      </c>
      <c r="B7" s="159" t="s">
        <v>6</v>
      </c>
      <c r="C7" s="159" t="s">
        <v>6</v>
      </c>
      <c r="D7" s="159" t="s">
        <v>6</v>
      </c>
      <c r="E7" s="160" t="s">
        <v>195</v>
      </c>
      <c r="F7" s="160" t="s">
        <v>195</v>
      </c>
      <c r="G7" s="160" t="s">
        <v>195</v>
      </c>
      <c r="H7" s="160" t="s">
        <v>196</v>
      </c>
      <c r="I7" s="160" t="s">
        <v>196</v>
      </c>
      <c r="J7" s="160" t="s">
        <v>196</v>
      </c>
      <c r="K7" s="160" t="s">
        <v>197</v>
      </c>
      <c r="L7" s="160" t="s">
        <v>197</v>
      </c>
      <c r="M7" s="160" t="s">
        <v>197</v>
      </c>
      <c r="N7" s="160" t="s">
        <v>197</v>
      </c>
      <c r="O7" s="160" t="s">
        <v>197</v>
      </c>
      <c r="P7" s="160" t="s">
        <v>107</v>
      </c>
      <c r="Q7" s="160" t="s">
        <v>107</v>
      </c>
      <c r="R7" s="160" t="s">
        <v>107</v>
      </c>
      <c r="S7" s="160" t="s">
        <v>107</v>
      </c>
      <c r="T7" s="160" t="s">
        <v>107</v>
      </c>
    </row>
    <row r="8" ht="19.5" customHeight="1" spans="1:20">
      <c r="A8" s="161" t="s">
        <v>121</v>
      </c>
      <c r="B8" s="160" t="s">
        <v>121</v>
      </c>
      <c r="C8" s="160" t="s">
        <v>121</v>
      </c>
      <c r="D8" s="160" t="s">
        <v>122</v>
      </c>
      <c r="E8" s="160" t="s">
        <v>128</v>
      </c>
      <c r="F8" s="160" t="s">
        <v>198</v>
      </c>
      <c r="G8" s="160" t="s">
        <v>199</v>
      </c>
      <c r="H8" s="160" t="s">
        <v>128</v>
      </c>
      <c r="I8" s="160" t="s">
        <v>166</v>
      </c>
      <c r="J8" s="160" t="s">
        <v>167</v>
      </c>
      <c r="K8" s="160" t="s">
        <v>128</v>
      </c>
      <c r="L8" s="160" t="s">
        <v>166</v>
      </c>
      <c r="M8" s="160" t="s">
        <v>166</v>
      </c>
      <c r="N8" s="160" t="s">
        <v>166</v>
      </c>
      <c r="O8" s="160" t="s">
        <v>167</v>
      </c>
      <c r="P8" s="160" t="s">
        <v>128</v>
      </c>
      <c r="Q8" s="160" t="s">
        <v>198</v>
      </c>
      <c r="R8" s="160" t="s">
        <v>199</v>
      </c>
      <c r="S8" s="160" t="s">
        <v>199</v>
      </c>
      <c r="T8" s="160" t="s">
        <v>199</v>
      </c>
    </row>
    <row r="9" ht="19.5" customHeight="1" spans="1:20">
      <c r="A9" s="161" t="s">
        <v>121</v>
      </c>
      <c r="B9" s="160" t="s">
        <v>121</v>
      </c>
      <c r="C9" s="160" t="s">
        <v>121</v>
      </c>
      <c r="D9" s="160" t="s">
        <v>122</v>
      </c>
      <c r="E9" s="160" t="s">
        <v>128</v>
      </c>
      <c r="F9" s="160" t="s">
        <v>198</v>
      </c>
      <c r="G9" s="160" t="s">
        <v>199</v>
      </c>
      <c r="H9" s="160" t="s">
        <v>128</v>
      </c>
      <c r="I9" s="160" t="s">
        <v>166</v>
      </c>
      <c r="J9" s="160" t="s">
        <v>167</v>
      </c>
      <c r="K9" s="160" t="s">
        <v>128</v>
      </c>
      <c r="L9" s="160" t="s">
        <v>123</v>
      </c>
      <c r="M9" s="160" t="s">
        <v>200</v>
      </c>
      <c r="N9" s="160" t="s">
        <v>201</v>
      </c>
      <c r="O9" s="160" t="s">
        <v>167</v>
      </c>
      <c r="P9" s="160" t="s">
        <v>128</v>
      </c>
      <c r="Q9" s="160" t="s">
        <v>198</v>
      </c>
      <c r="R9" s="160" t="s">
        <v>123</v>
      </c>
      <c r="S9" s="160" t="s">
        <v>202</v>
      </c>
      <c r="T9" s="160" t="s">
        <v>203</v>
      </c>
    </row>
    <row r="10" ht="19.5" customHeight="1" spans="1:20">
      <c r="A10" s="161" t="s">
        <v>121</v>
      </c>
      <c r="B10" s="160" t="s">
        <v>121</v>
      </c>
      <c r="C10" s="160" t="s">
        <v>121</v>
      </c>
      <c r="D10" s="160" t="s">
        <v>122</v>
      </c>
      <c r="E10" s="160" t="s">
        <v>128</v>
      </c>
      <c r="F10" s="160" t="s">
        <v>198</v>
      </c>
      <c r="G10" s="160" t="s">
        <v>199</v>
      </c>
      <c r="H10" s="160" t="s">
        <v>128</v>
      </c>
      <c r="I10" s="160" t="s">
        <v>166</v>
      </c>
      <c r="J10" s="160" t="s">
        <v>167</v>
      </c>
      <c r="K10" s="160" t="s">
        <v>128</v>
      </c>
      <c r="L10" s="160" t="s">
        <v>123</v>
      </c>
      <c r="M10" s="160" t="s">
        <v>200</v>
      </c>
      <c r="N10" s="160" t="s">
        <v>201</v>
      </c>
      <c r="O10" s="160" t="s">
        <v>167</v>
      </c>
      <c r="P10" s="160" t="s">
        <v>128</v>
      </c>
      <c r="Q10" s="160" t="s">
        <v>198</v>
      </c>
      <c r="R10" s="160" t="s">
        <v>123</v>
      </c>
      <c r="S10" s="160" t="s">
        <v>202</v>
      </c>
      <c r="T10" s="160" t="s">
        <v>203</v>
      </c>
    </row>
    <row r="11" ht="19.5" customHeight="1" spans="1:20">
      <c r="A11" s="161" t="s">
        <v>125</v>
      </c>
      <c r="B11" s="160" t="s">
        <v>126</v>
      </c>
      <c r="C11" s="160" t="s">
        <v>127</v>
      </c>
      <c r="D11" s="159" t="s">
        <v>10</v>
      </c>
      <c r="E11" s="146" t="s">
        <v>11</v>
      </c>
      <c r="F11" s="146" t="s">
        <v>12</v>
      </c>
      <c r="G11" s="146" t="s">
        <v>20</v>
      </c>
      <c r="H11" s="146" t="s">
        <v>24</v>
      </c>
      <c r="I11" s="146" t="s">
        <v>28</v>
      </c>
      <c r="J11" s="146" t="s">
        <v>32</v>
      </c>
      <c r="K11" s="146" t="s">
        <v>36</v>
      </c>
      <c r="L11" s="146" t="s">
        <v>40</v>
      </c>
      <c r="M11" s="146" t="s">
        <v>43</v>
      </c>
      <c r="N11" s="146" t="s">
        <v>46</v>
      </c>
      <c r="O11" s="146" t="s">
        <v>49</v>
      </c>
      <c r="P11" s="146" t="s">
        <v>52</v>
      </c>
      <c r="Q11" s="146" t="s">
        <v>55</v>
      </c>
      <c r="R11" s="146" t="s">
        <v>58</v>
      </c>
      <c r="S11" s="146" t="s">
        <v>61</v>
      </c>
      <c r="T11" s="146" t="s">
        <v>64</v>
      </c>
    </row>
    <row r="12" ht="19.5" customHeight="1" spans="1:20">
      <c r="A12" s="161" t="s">
        <v>125</v>
      </c>
      <c r="B12" s="160" t="s">
        <v>126</v>
      </c>
      <c r="C12" s="160" t="s">
        <v>127</v>
      </c>
      <c r="D12" s="160" t="s">
        <v>128</v>
      </c>
      <c r="E12" s="162">
        <v>73025.39</v>
      </c>
      <c r="F12" s="162">
        <v>73025.39</v>
      </c>
      <c r="G12" s="162"/>
      <c r="H12" s="162">
        <v>3612139.74</v>
      </c>
      <c r="I12" s="162">
        <v>3462139.74</v>
      </c>
      <c r="J12" s="162">
        <v>150000</v>
      </c>
      <c r="K12" s="162">
        <v>3462506.51</v>
      </c>
      <c r="L12" s="162">
        <v>3462506.51</v>
      </c>
      <c r="M12" s="162">
        <v>3025500.12</v>
      </c>
      <c r="N12" s="162">
        <v>437006.39</v>
      </c>
      <c r="O12" s="162"/>
      <c r="P12" s="162">
        <v>222658.62</v>
      </c>
      <c r="Q12" s="162">
        <v>72658.62</v>
      </c>
      <c r="R12" s="162">
        <v>150000</v>
      </c>
      <c r="S12" s="162">
        <v>150000</v>
      </c>
      <c r="T12" s="162"/>
    </row>
    <row r="13" ht="19.5" customHeight="1" spans="1:20">
      <c r="A13" s="147" t="s">
        <v>129</v>
      </c>
      <c r="B13" s="163" t="s">
        <v>129</v>
      </c>
      <c r="C13" s="163" t="s">
        <v>129</v>
      </c>
      <c r="D13" s="163" t="s">
        <v>130</v>
      </c>
      <c r="E13" s="162">
        <v>73025.39</v>
      </c>
      <c r="F13" s="162">
        <v>73025.39</v>
      </c>
      <c r="G13" s="162"/>
      <c r="H13" s="162">
        <v>2762158.69</v>
      </c>
      <c r="I13" s="162">
        <v>2612158.69</v>
      </c>
      <c r="J13" s="162">
        <v>150000</v>
      </c>
      <c r="K13" s="162">
        <v>2637425.9</v>
      </c>
      <c r="L13" s="162">
        <v>2637425.9</v>
      </c>
      <c r="M13" s="162">
        <v>2200419.51</v>
      </c>
      <c r="N13" s="162">
        <v>437006.39</v>
      </c>
      <c r="O13" s="162"/>
      <c r="P13" s="162">
        <v>197758.18</v>
      </c>
      <c r="Q13" s="162">
        <v>47758.18</v>
      </c>
      <c r="R13" s="162">
        <v>150000</v>
      </c>
      <c r="S13" s="162">
        <v>150000</v>
      </c>
      <c r="T13" s="162"/>
    </row>
    <row r="14" ht="19.5" customHeight="1" spans="1:20">
      <c r="A14" s="147" t="s">
        <v>131</v>
      </c>
      <c r="B14" s="163" t="s">
        <v>131</v>
      </c>
      <c r="C14" s="163" t="s">
        <v>131</v>
      </c>
      <c r="D14" s="163" t="s">
        <v>132</v>
      </c>
      <c r="E14" s="162">
        <v>73025.39</v>
      </c>
      <c r="F14" s="162">
        <v>73025.39</v>
      </c>
      <c r="G14" s="162"/>
      <c r="H14" s="162">
        <v>2762158.69</v>
      </c>
      <c r="I14" s="162">
        <v>2612158.69</v>
      </c>
      <c r="J14" s="162">
        <v>150000</v>
      </c>
      <c r="K14" s="162">
        <v>2637425.9</v>
      </c>
      <c r="L14" s="162">
        <v>2637425.9</v>
      </c>
      <c r="M14" s="162">
        <v>2200419.51</v>
      </c>
      <c r="N14" s="162">
        <v>437006.39</v>
      </c>
      <c r="O14" s="162"/>
      <c r="P14" s="162">
        <v>197758.18</v>
      </c>
      <c r="Q14" s="162">
        <v>47758.18</v>
      </c>
      <c r="R14" s="162">
        <v>150000</v>
      </c>
      <c r="S14" s="162">
        <v>150000</v>
      </c>
      <c r="T14" s="162"/>
    </row>
    <row r="15" ht="19.5" customHeight="1" spans="1:20">
      <c r="A15" s="147" t="s">
        <v>133</v>
      </c>
      <c r="B15" s="163" t="s">
        <v>133</v>
      </c>
      <c r="C15" s="163" t="s">
        <v>133</v>
      </c>
      <c r="D15" s="163" t="s">
        <v>134</v>
      </c>
      <c r="E15" s="162">
        <v>73025.39</v>
      </c>
      <c r="F15" s="162">
        <v>73025.39</v>
      </c>
      <c r="G15" s="162"/>
      <c r="H15" s="162">
        <v>2762158.69</v>
      </c>
      <c r="I15" s="162">
        <v>2612158.69</v>
      </c>
      <c r="J15" s="162">
        <v>150000</v>
      </c>
      <c r="K15" s="162">
        <v>2637425.9</v>
      </c>
      <c r="L15" s="162">
        <v>2637425.9</v>
      </c>
      <c r="M15" s="162">
        <v>2200419.51</v>
      </c>
      <c r="N15" s="162">
        <v>437006.39</v>
      </c>
      <c r="O15" s="162"/>
      <c r="P15" s="162">
        <v>197758.18</v>
      </c>
      <c r="Q15" s="162">
        <v>47758.18</v>
      </c>
      <c r="R15" s="162">
        <v>150000</v>
      </c>
      <c r="S15" s="162">
        <v>150000</v>
      </c>
      <c r="T15" s="162"/>
    </row>
    <row r="16" ht="19.5" customHeight="1" spans="1:20">
      <c r="A16" s="147" t="s">
        <v>135</v>
      </c>
      <c r="B16" s="163" t="s">
        <v>135</v>
      </c>
      <c r="C16" s="163" t="s">
        <v>135</v>
      </c>
      <c r="D16" s="163" t="s">
        <v>136</v>
      </c>
      <c r="E16" s="162"/>
      <c r="F16" s="162"/>
      <c r="G16" s="162"/>
      <c r="H16" s="162">
        <v>396472.78</v>
      </c>
      <c r="I16" s="162">
        <v>396472.78</v>
      </c>
      <c r="J16" s="162"/>
      <c r="K16" s="162">
        <v>371572.34</v>
      </c>
      <c r="L16" s="162">
        <v>371572.34</v>
      </c>
      <c r="M16" s="162">
        <v>371572.34</v>
      </c>
      <c r="N16" s="162"/>
      <c r="O16" s="162"/>
      <c r="P16" s="162">
        <v>24900.44</v>
      </c>
      <c r="Q16" s="162">
        <v>24900.44</v>
      </c>
      <c r="R16" s="162"/>
      <c r="S16" s="162"/>
      <c r="T16" s="162"/>
    </row>
    <row r="17" ht="19.5" customHeight="1" spans="1:20">
      <c r="A17" s="147" t="s">
        <v>137</v>
      </c>
      <c r="B17" s="163" t="s">
        <v>137</v>
      </c>
      <c r="C17" s="163" t="s">
        <v>137</v>
      </c>
      <c r="D17" s="163" t="s">
        <v>138</v>
      </c>
      <c r="E17" s="162"/>
      <c r="F17" s="162"/>
      <c r="G17" s="162"/>
      <c r="H17" s="162">
        <v>392085.58</v>
      </c>
      <c r="I17" s="162">
        <v>392085.58</v>
      </c>
      <c r="J17" s="162"/>
      <c r="K17" s="162">
        <v>367706.03</v>
      </c>
      <c r="L17" s="162">
        <v>367706.03</v>
      </c>
      <c r="M17" s="162">
        <v>367706.03</v>
      </c>
      <c r="N17" s="162"/>
      <c r="O17" s="162"/>
      <c r="P17" s="162">
        <v>24379.55</v>
      </c>
      <c r="Q17" s="162">
        <v>24379.55</v>
      </c>
      <c r="R17" s="162"/>
      <c r="S17" s="162"/>
      <c r="T17" s="162"/>
    </row>
    <row r="18" ht="19.5" customHeight="1" spans="1:20">
      <c r="A18" s="147" t="s">
        <v>139</v>
      </c>
      <c r="B18" s="163" t="s">
        <v>139</v>
      </c>
      <c r="C18" s="163" t="s">
        <v>139</v>
      </c>
      <c r="D18" s="163" t="s">
        <v>140</v>
      </c>
      <c r="E18" s="162"/>
      <c r="F18" s="162"/>
      <c r="G18" s="162"/>
      <c r="H18" s="162">
        <v>263353.92</v>
      </c>
      <c r="I18" s="162">
        <v>263353.92</v>
      </c>
      <c r="J18" s="162"/>
      <c r="K18" s="162">
        <v>238974.37</v>
      </c>
      <c r="L18" s="162">
        <v>238974.37</v>
      </c>
      <c r="M18" s="162">
        <v>238974.37</v>
      </c>
      <c r="N18" s="162"/>
      <c r="O18" s="162"/>
      <c r="P18" s="162">
        <v>24379.55</v>
      </c>
      <c r="Q18" s="162">
        <v>24379.55</v>
      </c>
      <c r="R18" s="162"/>
      <c r="S18" s="162"/>
      <c r="T18" s="162"/>
    </row>
    <row r="19" ht="19.5" customHeight="1" spans="1:20">
      <c r="A19" s="147" t="s">
        <v>141</v>
      </c>
      <c r="B19" s="163" t="s">
        <v>141</v>
      </c>
      <c r="C19" s="163" t="s">
        <v>141</v>
      </c>
      <c r="D19" s="163" t="s">
        <v>142</v>
      </c>
      <c r="E19" s="162"/>
      <c r="F19" s="162"/>
      <c r="G19" s="162"/>
      <c r="H19" s="162">
        <v>128731.66</v>
      </c>
      <c r="I19" s="162">
        <v>128731.66</v>
      </c>
      <c r="J19" s="162"/>
      <c r="K19" s="162">
        <v>128731.66</v>
      </c>
      <c r="L19" s="162">
        <v>128731.66</v>
      </c>
      <c r="M19" s="162">
        <v>128731.66</v>
      </c>
      <c r="N19" s="162"/>
      <c r="O19" s="162"/>
      <c r="P19" s="162"/>
      <c r="Q19" s="162"/>
      <c r="R19" s="162"/>
      <c r="S19" s="162"/>
      <c r="T19" s="162"/>
    </row>
    <row r="20" ht="19.5" customHeight="1" spans="1:20">
      <c r="A20" s="147" t="s">
        <v>143</v>
      </c>
      <c r="B20" s="163" t="s">
        <v>143</v>
      </c>
      <c r="C20" s="163" t="s">
        <v>143</v>
      </c>
      <c r="D20" s="163" t="s">
        <v>144</v>
      </c>
      <c r="E20" s="162"/>
      <c r="F20" s="162"/>
      <c r="G20" s="162"/>
      <c r="H20" s="162">
        <v>4387.2</v>
      </c>
      <c r="I20" s="162">
        <v>4387.2</v>
      </c>
      <c r="J20" s="162"/>
      <c r="K20" s="162">
        <v>3866.31</v>
      </c>
      <c r="L20" s="162">
        <v>3866.31</v>
      </c>
      <c r="M20" s="162">
        <v>3866.31</v>
      </c>
      <c r="N20" s="162"/>
      <c r="O20" s="162"/>
      <c r="P20" s="162">
        <v>520.89</v>
      </c>
      <c r="Q20" s="162">
        <v>520.89</v>
      </c>
      <c r="R20" s="162"/>
      <c r="S20" s="162"/>
      <c r="T20" s="162"/>
    </row>
    <row r="21" ht="19.5" customHeight="1" spans="1:20">
      <c r="A21" s="147" t="s">
        <v>145</v>
      </c>
      <c r="B21" s="163" t="s">
        <v>145</v>
      </c>
      <c r="C21" s="163" t="s">
        <v>145</v>
      </c>
      <c r="D21" s="163" t="s">
        <v>146</v>
      </c>
      <c r="E21" s="162"/>
      <c r="F21" s="162"/>
      <c r="G21" s="162"/>
      <c r="H21" s="162">
        <v>4387.2</v>
      </c>
      <c r="I21" s="162">
        <v>4387.2</v>
      </c>
      <c r="J21" s="162"/>
      <c r="K21" s="162">
        <v>3866.31</v>
      </c>
      <c r="L21" s="162">
        <v>3866.31</v>
      </c>
      <c r="M21" s="162">
        <v>3866.31</v>
      </c>
      <c r="N21" s="162"/>
      <c r="O21" s="162"/>
      <c r="P21" s="162">
        <v>520.89</v>
      </c>
      <c r="Q21" s="162">
        <v>520.89</v>
      </c>
      <c r="R21" s="162"/>
      <c r="S21" s="162"/>
      <c r="T21" s="162"/>
    </row>
    <row r="22" ht="19.5" customHeight="1" spans="1:20">
      <c r="A22" s="147" t="s">
        <v>147</v>
      </c>
      <c r="B22" s="163" t="s">
        <v>147</v>
      </c>
      <c r="C22" s="163" t="s">
        <v>147</v>
      </c>
      <c r="D22" s="163" t="s">
        <v>148</v>
      </c>
      <c r="E22" s="162"/>
      <c r="F22" s="162"/>
      <c r="G22" s="162"/>
      <c r="H22" s="162">
        <v>265508.27</v>
      </c>
      <c r="I22" s="162">
        <v>265508.27</v>
      </c>
      <c r="J22" s="162"/>
      <c r="K22" s="162">
        <v>265508.27</v>
      </c>
      <c r="L22" s="162">
        <v>265508.27</v>
      </c>
      <c r="M22" s="162">
        <v>265508.27</v>
      </c>
      <c r="N22" s="162"/>
      <c r="O22" s="162"/>
      <c r="P22" s="162"/>
      <c r="Q22" s="162"/>
      <c r="R22" s="162"/>
      <c r="S22" s="162"/>
      <c r="T22" s="162"/>
    </row>
    <row r="23" ht="19.5" customHeight="1" spans="1:20">
      <c r="A23" s="147" t="s">
        <v>149</v>
      </c>
      <c r="B23" s="163" t="s">
        <v>149</v>
      </c>
      <c r="C23" s="163" t="s">
        <v>149</v>
      </c>
      <c r="D23" s="163" t="s">
        <v>150</v>
      </c>
      <c r="E23" s="162"/>
      <c r="F23" s="162"/>
      <c r="G23" s="162"/>
      <c r="H23" s="162">
        <v>265508.27</v>
      </c>
      <c r="I23" s="162">
        <v>265508.27</v>
      </c>
      <c r="J23" s="162"/>
      <c r="K23" s="162">
        <v>265508.27</v>
      </c>
      <c r="L23" s="162">
        <v>265508.27</v>
      </c>
      <c r="M23" s="162">
        <v>265508.27</v>
      </c>
      <c r="N23" s="162"/>
      <c r="O23" s="162"/>
      <c r="P23" s="162"/>
      <c r="Q23" s="162"/>
      <c r="R23" s="162"/>
      <c r="S23" s="162"/>
      <c r="T23" s="162"/>
    </row>
    <row r="24" ht="19.5" customHeight="1" spans="1:20">
      <c r="A24" s="147" t="s">
        <v>151</v>
      </c>
      <c r="B24" s="163" t="s">
        <v>151</v>
      </c>
      <c r="C24" s="163" t="s">
        <v>151</v>
      </c>
      <c r="D24" s="163" t="s">
        <v>152</v>
      </c>
      <c r="E24" s="162"/>
      <c r="F24" s="162"/>
      <c r="G24" s="162"/>
      <c r="H24" s="162">
        <v>141674.52</v>
      </c>
      <c r="I24" s="162">
        <v>141674.52</v>
      </c>
      <c r="J24" s="162"/>
      <c r="K24" s="162">
        <v>141674.52</v>
      </c>
      <c r="L24" s="162">
        <v>141674.52</v>
      </c>
      <c r="M24" s="162">
        <v>141674.52</v>
      </c>
      <c r="N24" s="162"/>
      <c r="O24" s="162"/>
      <c r="P24" s="162"/>
      <c r="Q24" s="162"/>
      <c r="R24" s="162"/>
      <c r="S24" s="162"/>
      <c r="T24" s="162"/>
    </row>
    <row r="25" ht="19.5" customHeight="1" spans="1:20">
      <c r="A25" s="147" t="s">
        <v>153</v>
      </c>
      <c r="B25" s="163" t="s">
        <v>153</v>
      </c>
      <c r="C25" s="163" t="s">
        <v>153</v>
      </c>
      <c r="D25" s="163" t="s">
        <v>154</v>
      </c>
      <c r="E25" s="162"/>
      <c r="F25" s="162"/>
      <c r="G25" s="162"/>
      <c r="H25" s="162">
        <v>23012.85</v>
      </c>
      <c r="I25" s="162">
        <v>23012.85</v>
      </c>
      <c r="J25" s="162"/>
      <c r="K25" s="162">
        <v>23012.85</v>
      </c>
      <c r="L25" s="162">
        <v>23012.85</v>
      </c>
      <c r="M25" s="162">
        <v>23012.85</v>
      </c>
      <c r="N25" s="162"/>
      <c r="O25" s="162"/>
      <c r="P25" s="162"/>
      <c r="Q25" s="162"/>
      <c r="R25" s="162"/>
      <c r="S25" s="162"/>
      <c r="T25" s="162"/>
    </row>
    <row r="26" ht="19.5" customHeight="1" spans="1:20">
      <c r="A26" s="147" t="s">
        <v>155</v>
      </c>
      <c r="B26" s="163" t="s">
        <v>155</v>
      </c>
      <c r="C26" s="163" t="s">
        <v>155</v>
      </c>
      <c r="D26" s="163" t="s">
        <v>156</v>
      </c>
      <c r="E26" s="162"/>
      <c r="F26" s="162"/>
      <c r="G26" s="162"/>
      <c r="H26" s="162">
        <v>100820.9</v>
      </c>
      <c r="I26" s="162">
        <v>100820.9</v>
      </c>
      <c r="J26" s="162"/>
      <c r="K26" s="162">
        <v>100820.9</v>
      </c>
      <c r="L26" s="162">
        <v>100820.9</v>
      </c>
      <c r="M26" s="162">
        <v>100820.9</v>
      </c>
      <c r="N26" s="162"/>
      <c r="O26" s="162"/>
      <c r="P26" s="162"/>
      <c r="Q26" s="162"/>
      <c r="R26" s="162"/>
      <c r="S26" s="162"/>
      <c r="T26" s="162"/>
    </row>
    <row r="27" ht="19.5" customHeight="1" spans="1:20">
      <c r="A27" s="147" t="s">
        <v>157</v>
      </c>
      <c r="B27" s="163" t="s">
        <v>157</v>
      </c>
      <c r="C27" s="163" t="s">
        <v>157</v>
      </c>
      <c r="D27" s="163" t="s">
        <v>158</v>
      </c>
      <c r="E27" s="162"/>
      <c r="F27" s="162"/>
      <c r="G27" s="162"/>
      <c r="H27" s="162">
        <v>188000</v>
      </c>
      <c r="I27" s="162">
        <v>188000</v>
      </c>
      <c r="J27" s="162"/>
      <c r="K27" s="162">
        <v>188000</v>
      </c>
      <c r="L27" s="162">
        <v>188000</v>
      </c>
      <c r="M27" s="162">
        <v>188000</v>
      </c>
      <c r="N27" s="162"/>
      <c r="O27" s="162"/>
      <c r="P27" s="162"/>
      <c r="Q27" s="162"/>
      <c r="R27" s="162"/>
      <c r="S27" s="162"/>
      <c r="T27" s="162"/>
    </row>
    <row r="28" ht="19.5" customHeight="1" spans="1:20">
      <c r="A28" s="147" t="s">
        <v>159</v>
      </c>
      <c r="B28" s="163" t="s">
        <v>159</v>
      </c>
      <c r="C28" s="163" t="s">
        <v>159</v>
      </c>
      <c r="D28" s="163" t="s">
        <v>160</v>
      </c>
      <c r="E28" s="162"/>
      <c r="F28" s="162"/>
      <c r="G28" s="162"/>
      <c r="H28" s="162">
        <v>188000</v>
      </c>
      <c r="I28" s="162">
        <v>188000</v>
      </c>
      <c r="J28" s="162"/>
      <c r="K28" s="162">
        <v>188000</v>
      </c>
      <c r="L28" s="162">
        <v>188000</v>
      </c>
      <c r="M28" s="162">
        <v>188000</v>
      </c>
      <c r="N28" s="162"/>
      <c r="O28" s="162"/>
      <c r="P28" s="162"/>
      <c r="Q28" s="162"/>
      <c r="R28" s="162"/>
      <c r="S28" s="162"/>
      <c r="T28" s="162"/>
    </row>
    <row r="29" ht="19.5" customHeight="1" spans="1:20">
      <c r="A29" s="147" t="s">
        <v>161</v>
      </c>
      <c r="B29" s="163" t="s">
        <v>161</v>
      </c>
      <c r="C29" s="163" t="s">
        <v>161</v>
      </c>
      <c r="D29" s="163" t="s">
        <v>162</v>
      </c>
      <c r="E29" s="162"/>
      <c r="F29" s="162"/>
      <c r="G29" s="162"/>
      <c r="H29" s="162">
        <v>188000</v>
      </c>
      <c r="I29" s="162">
        <v>188000</v>
      </c>
      <c r="J29" s="162"/>
      <c r="K29" s="162">
        <v>188000</v>
      </c>
      <c r="L29" s="162">
        <v>188000</v>
      </c>
      <c r="M29" s="162">
        <v>188000</v>
      </c>
      <c r="N29" s="162"/>
      <c r="O29" s="162"/>
      <c r="P29" s="162"/>
      <c r="Q29" s="162"/>
      <c r="R29" s="162"/>
      <c r="S29" s="162"/>
      <c r="T29" s="162"/>
    </row>
    <row r="30" ht="19.5" customHeight="1" spans="1:20">
      <c r="A30" s="147" t="s">
        <v>204</v>
      </c>
      <c r="B30" s="163" t="s">
        <v>204</v>
      </c>
      <c r="C30" s="163" t="s">
        <v>204</v>
      </c>
      <c r="D30" s="163" t="s">
        <v>204</v>
      </c>
      <c r="E30" s="163" t="s">
        <v>204</v>
      </c>
      <c r="F30" s="163" t="s">
        <v>204</v>
      </c>
      <c r="G30" s="163" t="s">
        <v>204</v>
      </c>
      <c r="H30" s="163" t="s">
        <v>204</v>
      </c>
      <c r="I30" s="163" t="s">
        <v>204</v>
      </c>
      <c r="J30" s="163" t="s">
        <v>204</v>
      </c>
      <c r="K30" s="163" t="s">
        <v>204</v>
      </c>
      <c r="L30" s="163" t="s">
        <v>204</v>
      </c>
      <c r="M30" s="163" t="s">
        <v>204</v>
      </c>
      <c r="N30" s="163" t="s">
        <v>204</v>
      </c>
      <c r="O30" s="163" t="s">
        <v>204</v>
      </c>
      <c r="P30" s="163" t="s">
        <v>204</v>
      </c>
      <c r="Q30" s="163" t="s">
        <v>204</v>
      </c>
      <c r="R30" s="163" t="s">
        <v>204</v>
      </c>
      <c r="S30" s="163" t="s">
        <v>204</v>
      </c>
      <c r="T30" s="163" t="s">
        <v>204</v>
      </c>
    </row>
    <row r="31" ht="409.5" hidden="1" customHeight="1" spans="1:20">
      <c r="A31" s="164"/>
      <c r="B31" s="165"/>
      <c r="C31" s="165"/>
      <c r="D31" s="165"/>
      <c r="E31" s="165"/>
      <c r="F31" s="165"/>
      <c r="G31" s="165"/>
      <c r="H31" s="165"/>
      <c r="I31" s="165"/>
      <c r="J31" s="166"/>
      <c r="K31" s="165"/>
      <c r="L31" s="165"/>
      <c r="M31" s="165"/>
      <c r="N31" s="165"/>
      <c r="O31" s="165"/>
      <c r="P31" s="165"/>
      <c r="Q31" s="165"/>
      <c r="R31" s="165"/>
      <c r="S31" s="165"/>
      <c r="T31" s="165"/>
    </row>
  </sheetData>
  <mergeCells count="47">
    <mergeCell ref="A7:D7"/>
    <mergeCell ref="E7:G7"/>
    <mergeCell ref="H7:J7"/>
    <mergeCell ref="K7:O7"/>
    <mergeCell ref="P7:T7"/>
    <mergeCell ref="L8:N8"/>
    <mergeCell ref="R8:T8"/>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31:T31"/>
    <mergeCell ref="A11:A12"/>
    <mergeCell ref="B11:B12"/>
    <mergeCell ref="C11:C12"/>
    <mergeCell ref="D8:D10"/>
    <mergeCell ref="E8:E10"/>
    <mergeCell ref="F8:F10"/>
    <mergeCell ref="G8:G10"/>
    <mergeCell ref="H8:H10"/>
    <mergeCell ref="I8:I10"/>
    <mergeCell ref="J8:J10"/>
    <mergeCell ref="K8:K10"/>
    <mergeCell ref="L9:L10"/>
    <mergeCell ref="M9:M10"/>
    <mergeCell ref="N9:N10"/>
    <mergeCell ref="O8:O10"/>
    <mergeCell ref="P8:P10"/>
    <mergeCell ref="Q8:Q10"/>
    <mergeCell ref="R9:R10"/>
    <mergeCell ref="S9:S10"/>
    <mergeCell ref="T9:T10"/>
    <mergeCell ref="A8:C10"/>
  </mergeCells>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I47"/>
  <sheetViews>
    <sheetView zoomScaleSheetLayoutView="60" workbookViewId="0">
      <selection activeCell="E40" sqref="E40"/>
    </sheetView>
  </sheetViews>
  <sheetFormatPr defaultColWidth="9.14285714285714" defaultRowHeight="12.75"/>
  <cols>
    <col min="1" max="1" width="6.98095238095238" customWidth="1"/>
    <col min="2" max="2" width="37.4952380952381" customWidth="1"/>
    <col min="3" max="3" width="22.952380952381" customWidth="1"/>
    <col min="4" max="4" width="6.98095238095238" customWidth="1"/>
    <col min="5" max="5" width="25.952380952381" customWidth="1"/>
    <col min="6" max="6" width="22.0952380952381" customWidth="1"/>
    <col min="7" max="7" width="6.98095238095238" customWidth="1"/>
    <col min="8" max="8" width="42.0571428571429" customWidth="1"/>
    <col min="9" max="9" width="19.5333333333333" customWidth="1"/>
  </cols>
  <sheetData>
    <row r="1" ht="27.75" customHeight="1" spans="1:9">
      <c r="A1" s="151"/>
      <c r="B1" s="137"/>
      <c r="C1" s="137"/>
      <c r="D1" s="137"/>
      <c r="E1" s="152" t="s">
        <v>205</v>
      </c>
      <c r="F1" s="137"/>
      <c r="G1" s="137"/>
      <c r="H1" s="137"/>
      <c r="I1" s="137"/>
    </row>
    <row r="2" ht="409.5" hidden="1" customHeight="1" spans="1:9">
      <c r="A2" s="153"/>
      <c r="B2" s="154"/>
      <c r="C2" s="154"/>
      <c r="D2" s="154"/>
      <c r="E2" s="154"/>
      <c r="F2" s="154"/>
      <c r="G2" s="154"/>
      <c r="H2" s="154"/>
      <c r="I2" s="154"/>
    </row>
    <row r="3" ht="409.5" hidden="1" customHeight="1" spans="1:9">
      <c r="A3" s="153"/>
      <c r="B3" s="154"/>
      <c r="C3" s="154"/>
      <c r="D3" s="154"/>
      <c r="E3" s="154"/>
      <c r="F3" s="154"/>
      <c r="G3" s="154"/>
      <c r="H3" s="154"/>
      <c r="I3" s="154"/>
    </row>
    <row r="4" ht="409.5" hidden="1" customHeight="1" spans="1:9">
      <c r="A4" s="153"/>
      <c r="B4" s="154"/>
      <c r="C4" s="154"/>
      <c r="D4" s="154"/>
      <c r="E4" s="154"/>
      <c r="F4" s="154"/>
      <c r="G4" s="154"/>
      <c r="H4" s="154"/>
      <c r="I4" s="154"/>
    </row>
    <row r="5" ht="409.5" hidden="1" customHeight="1" spans="1:9">
      <c r="A5" s="153"/>
      <c r="B5" s="154"/>
      <c r="C5" s="154"/>
      <c r="D5" s="154"/>
      <c r="E5" s="154"/>
      <c r="F5" s="154"/>
      <c r="G5" s="154"/>
      <c r="H5" s="154"/>
      <c r="I5" s="154"/>
    </row>
    <row r="6" ht="409.5" hidden="1" customHeight="1" spans="1:9">
      <c r="A6" s="153"/>
      <c r="B6" s="154"/>
      <c r="C6" s="154"/>
      <c r="D6" s="154"/>
      <c r="E6" s="154"/>
      <c r="F6" s="154"/>
      <c r="G6" s="154"/>
      <c r="H6" s="154"/>
      <c r="I6" s="154"/>
    </row>
    <row r="7" ht="13.5" customHeight="1" spans="1:9">
      <c r="A7" s="155"/>
      <c r="B7" s="154"/>
      <c r="C7" s="154"/>
      <c r="D7" s="154"/>
      <c r="E7" s="154"/>
      <c r="F7" s="154"/>
      <c r="G7" s="154"/>
      <c r="H7" s="154"/>
      <c r="I7" s="175" t="s">
        <v>206</v>
      </c>
    </row>
    <row r="8" ht="13.5" customHeight="1" spans="1:9">
      <c r="A8" s="139" t="s">
        <v>2</v>
      </c>
      <c r="B8" s="140"/>
      <c r="C8" s="140"/>
      <c r="D8" s="140"/>
      <c r="E8" s="141"/>
      <c r="F8" s="140"/>
      <c r="G8" s="140"/>
      <c r="H8" s="140"/>
      <c r="I8" s="142" t="s">
        <v>3</v>
      </c>
    </row>
    <row r="9" ht="19.5" customHeight="1" spans="1:9">
      <c r="A9" s="161" t="s">
        <v>200</v>
      </c>
      <c r="B9" s="160" t="s">
        <v>200</v>
      </c>
      <c r="C9" s="160" t="s">
        <v>200</v>
      </c>
      <c r="D9" s="160" t="s">
        <v>201</v>
      </c>
      <c r="E9" s="160" t="s">
        <v>201</v>
      </c>
      <c r="F9" s="160" t="s">
        <v>201</v>
      </c>
      <c r="G9" s="160" t="s">
        <v>201</v>
      </c>
      <c r="H9" s="160" t="s">
        <v>201</v>
      </c>
      <c r="I9" s="160" t="s">
        <v>201</v>
      </c>
    </row>
    <row r="10" ht="19.5" customHeight="1" spans="1:9">
      <c r="A10" s="161" t="s">
        <v>207</v>
      </c>
      <c r="B10" s="160" t="s">
        <v>122</v>
      </c>
      <c r="C10" s="160" t="s">
        <v>8</v>
      </c>
      <c r="D10" s="160" t="s">
        <v>207</v>
      </c>
      <c r="E10" s="160" t="s">
        <v>122</v>
      </c>
      <c r="F10" s="160" t="s">
        <v>8</v>
      </c>
      <c r="G10" s="160" t="s">
        <v>207</v>
      </c>
      <c r="H10" s="160" t="s">
        <v>122</v>
      </c>
      <c r="I10" s="160" t="s">
        <v>8</v>
      </c>
    </row>
    <row r="11" ht="19.5" customHeight="1" spans="1:9">
      <c r="A11" s="161" t="s">
        <v>207</v>
      </c>
      <c r="B11" s="160" t="s">
        <v>122</v>
      </c>
      <c r="C11" s="160" t="s">
        <v>8</v>
      </c>
      <c r="D11" s="160" t="s">
        <v>207</v>
      </c>
      <c r="E11" s="160" t="s">
        <v>122</v>
      </c>
      <c r="F11" s="160" t="s">
        <v>8</v>
      </c>
      <c r="G11" s="160" t="s">
        <v>207</v>
      </c>
      <c r="H11" s="160" t="s">
        <v>122</v>
      </c>
      <c r="I11" s="160" t="s">
        <v>8</v>
      </c>
    </row>
    <row r="12" ht="19.5" customHeight="1" spans="1:9">
      <c r="A12" s="147" t="s">
        <v>208</v>
      </c>
      <c r="B12" s="163" t="s">
        <v>209</v>
      </c>
      <c r="C12" s="162">
        <v>2897708.12</v>
      </c>
      <c r="D12" s="163" t="s">
        <v>210</v>
      </c>
      <c r="E12" s="163" t="s">
        <v>211</v>
      </c>
      <c r="F12" s="162">
        <v>400546.39</v>
      </c>
      <c r="G12" s="163" t="s">
        <v>212</v>
      </c>
      <c r="H12" s="163" t="s">
        <v>213</v>
      </c>
      <c r="I12" s="162">
        <v>36460</v>
      </c>
    </row>
    <row r="13" ht="19.5" customHeight="1" spans="1:9">
      <c r="A13" s="147" t="s">
        <v>214</v>
      </c>
      <c r="B13" s="163" t="s">
        <v>215</v>
      </c>
      <c r="C13" s="162">
        <v>675770</v>
      </c>
      <c r="D13" s="163" t="s">
        <v>216</v>
      </c>
      <c r="E13" s="163" t="s">
        <v>217</v>
      </c>
      <c r="F13" s="162">
        <v>228299.13</v>
      </c>
      <c r="G13" s="163" t="s">
        <v>218</v>
      </c>
      <c r="H13" s="163" t="s">
        <v>219</v>
      </c>
      <c r="I13" s="162"/>
    </row>
    <row r="14" ht="19.5" customHeight="1" spans="1:9">
      <c r="A14" s="147" t="s">
        <v>220</v>
      </c>
      <c r="B14" s="163" t="s">
        <v>221</v>
      </c>
      <c r="C14" s="162">
        <v>844702</v>
      </c>
      <c r="D14" s="163" t="s">
        <v>222</v>
      </c>
      <c r="E14" s="163" t="s">
        <v>223</v>
      </c>
      <c r="F14" s="162">
        <v>260</v>
      </c>
      <c r="G14" s="163" t="s">
        <v>224</v>
      </c>
      <c r="H14" s="163" t="s">
        <v>225</v>
      </c>
      <c r="I14" s="162">
        <v>36460</v>
      </c>
    </row>
    <row r="15" ht="19.5" customHeight="1" spans="1:9">
      <c r="A15" s="147" t="s">
        <v>226</v>
      </c>
      <c r="B15" s="163" t="s">
        <v>227</v>
      </c>
      <c r="C15" s="162">
        <v>390404.18</v>
      </c>
      <c r="D15" s="163" t="s">
        <v>228</v>
      </c>
      <c r="E15" s="163" t="s">
        <v>229</v>
      </c>
      <c r="F15" s="162"/>
      <c r="G15" s="163" t="s">
        <v>230</v>
      </c>
      <c r="H15" s="163" t="s">
        <v>231</v>
      </c>
      <c r="I15" s="162"/>
    </row>
    <row r="16" ht="19.5" customHeight="1" spans="1:9">
      <c r="A16" s="147" t="s">
        <v>232</v>
      </c>
      <c r="B16" s="163" t="s">
        <v>233</v>
      </c>
      <c r="C16" s="162"/>
      <c r="D16" s="163" t="s">
        <v>234</v>
      </c>
      <c r="E16" s="163" t="s">
        <v>235</v>
      </c>
      <c r="F16" s="162"/>
      <c r="G16" s="163" t="s">
        <v>236</v>
      </c>
      <c r="H16" s="163" t="s">
        <v>237</v>
      </c>
      <c r="I16" s="162"/>
    </row>
    <row r="17" ht="19.5" customHeight="1" spans="1:9">
      <c r="A17" s="147" t="s">
        <v>238</v>
      </c>
      <c r="B17" s="163" t="s">
        <v>239</v>
      </c>
      <c r="C17" s="162">
        <v>136798</v>
      </c>
      <c r="D17" s="163" t="s">
        <v>240</v>
      </c>
      <c r="E17" s="163" t="s">
        <v>241</v>
      </c>
      <c r="F17" s="162">
        <v>269.9</v>
      </c>
      <c r="G17" s="163" t="s">
        <v>242</v>
      </c>
      <c r="H17" s="163" t="s">
        <v>243</v>
      </c>
      <c r="I17" s="162"/>
    </row>
    <row r="18" ht="19.5" customHeight="1" spans="1:9">
      <c r="A18" s="147" t="s">
        <v>244</v>
      </c>
      <c r="B18" s="163" t="s">
        <v>245</v>
      </c>
      <c r="C18" s="162">
        <v>238974.37</v>
      </c>
      <c r="D18" s="163" t="s">
        <v>246</v>
      </c>
      <c r="E18" s="163" t="s">
        <v>247</v>
      </c>
      <c r="F18" s="162">
        <v>366.63</v>
      </c>
      <c r="G18" s="163" t="s">
        <v>248</v>
      </c>
      <c r="H18" s="163" t="s">
        <v>249</v>
      </c>
      <c r="I18" s="162"/>
    </row>
    <row r="19" ht="19.5" customHeight="1" spans="1:9">
      <c r="A19" s="147" t="s">
        <v>250</v>
      </c>
      <c r="B19" s="163" t="s">
        <v>251</v>
      </c>
      <c r="C19" s="162">
        <v>128731.66</v>
      </c>
      <c r="D19" s="163" t="s">
        <v>252</v>
      </c>
      <c r="E19" s="163" t="s">
        <v>253</v>
      </c>
      <c r="F19" s="162"/>
      <c r="G19" s="163" t="s">
        <v>254</v>
      </c>
      <c r="H19" s="163" t="s">
        <v>255</v>
      </c>
      <c r="I19" s="162"/>
    </row>
    <row r="20" ht="19.5" customHeight="1" spans="1:9">
      <c r="A20" s="147" t="s">
        <v>256</v>
      </c>
      <c r="B20" s="163" t="s">
        <v>257</v>
      </c>
      <c r="C20" s="162">
        <v>164687.37</v>
      </c>
      <c r="D20" s="163" t="s">
        <v>258</v>
      </c>
      <c r="E20" s="163" t="s">
        <v>259</v>
      </c>
      <c r="F20" s="162"/>
      <c r="G20" s="163" t="s">
        <v>260</v>
      </c>
      <c r="H20" s="163" t="s">
        <v>261</v>
      </c>
      <c r="I20" s="162"/>
    </row>
    <row r="21" ht="19.5" customHeight="1" spans="1:9">
      <c r="A21" s="147" t="s">
        <v>262</v>
      </c>
      <c r="B21" s="163" t="s">
        <v>263</v>
      </c>
      <c r="C21" s="162">
        <v>100820.9</v>
      </c>
      <c r="D21" s="163" t="s">
        <v>264</v>
      </c>
      <c r="E21" s="163" t="s">
        <v>265</v>
      </c>
      <c r="F21" s="162"/>
      <c r="G21" s="163" t="s">
        <v>266</v>
      </c>
      <c r="H21" s="163" t="s">
        <v>267</v>
      </c>
      <c r="I21" s="162"/>
    </row>
    <row r="22" ht="19.5" customHeight="1" spans="1:9">
      <c r="A22" s="147" t="s">
        <v>268</v>
      </c>
      <c r="B22" s="163" t="s">
        <v>269</v>
      </c>
      <c r="C22" s="162">
        <v>28819.64</v>
      </c>
      <c r="D22" s="163" t="s">
        <v>270</v>
      </c>
      <c r="E22" s="163" t="s">
        <v>271</v>
      </c>
      <c r="F22" s="162">
        <v>7820</v>
      </c>
      <c r="G22" s="163" t="s">
        <v>272</v>
      </c>
      <c r="H22" s="163" t="s">
        <v>273</v>
      </c>
      <c r="I22" s="162"/>
    </row>
    <row r="23" ht="19.5" customHeight="1" spans="1:9">
      <c r="A23" s="147" t="s">
        <v>274</v>
      </c>
      <c r="B23" s="163" t="s">
        <v>162</v>
      </c>
      <c r="C23" s="162">
        <v>188000</v>
      </c>
      <c r="D23" s="163" t="s">
        <v>275</v>
      </c>
      <c r="E23" s="163" t="s">
        <v>276</v>
      </c>
      <c r="F23" s="162"/>
      <c r="G23" s="163" t="s">
        <v>277</v>
      </c>
      <c r="H23" s="163" t="s">
        <v>278</v>
      </c>
      <c r="I23" s="162"/>
    </row>
    <row r="24" ht="19.5" customHeight="1" spans="1:9">
      <c r="A24" s="147" t="s">
        <v>279</v>
      </c>
      <c r="B24" s="163" t="s">
        <v>280</v>
      </c>
      <c r="C24" s="162"/>
      <c r="D24" s="163" t="s">
        <v>281</v>
      </c>
      <c r="E24" s="163" t="s">
        <v>282</v>
      </c>
      <c r="F24" s="162">
        <v>24209</v>
      </c>
      <c r="G24" s="163" t="s">
        <v>283</v>
      </c>
      <c r="H24" s="163" t="s">
        <v>284</v>
      </c>
      <c r="I24" s="162"/>
    </row>
    <row r="25" ht="19.5" customHeight="1" spans="1:9">
      <c r="A25" s="147" t="s">
        <v>285</v>
      </c>
      <c r="B25" s="163" t="s">
        <v>286</v>
      </c>
      <c r="C25" s="162"/>
      <c r="D25" s="163" t="s">
        <v>287</v>
      </c>
      <c r="E25" s="163" t="s">
        <v>288</v>
      </c>
      <c r="F25" s="162"/>
      <c r="G25" s="163" t="s">
        <v>289</v>
      </c>
      <c r="H25" s="163" t="s">
        <v>290</v>
      </c>
      <c r="I25" s="162"/>
    </row>
    <row r="26" ht="19.5" customHeight="1" spans="1:9">
      <c r="A26" s="147" t="s">
        <v>291</v>
      </c>
      <c r="B26" s="163" t="s">
        <v>292</v>
      </c>
      <c r="C26" s="162">
        <v>127792</v>
      </c>
      <c r="D26" s="163" t="s">
        <v>293</v>
      </c>
      <c r="E26" s="163" t="s">
        <v>294</v>
      </c>
      <c r="F26" s="162">
        <v>4240</v>
      </c>
      <c r="G26" s="163" t="s">
        <v>295</v>
      </c>
      <c r="H26" s="163" t="s">
        <v>296</v>
      </c>
      <c r="I26" s="162"/>
    </row>
    <row r="27" ht="19.5" customHeight="1" spans="1:9">
      <c r="A27" s="147" t="s">
        <v>297</v>
      </c>
      <c r="B27" s="163" t="s">
        <v>298</v>
      </c>
      <c r="C27" s="162"/>
      <c r="D27" s="163" t="s">
        <v>299</v>
      </c>
      <c r="E27" s="163" t="s">
        <v>300</v>
      </c>
      <c r="F27" s="162">
        <v>1300</v>
      </c>
      <c r="G27" s="163" t="s">
        <v>301</v>
      </c>
      <c r="H27" s="163" t="s">
        <v>302</v>
      </c>
      <c r="I27" s="162"/>
    </row>
    <row r="28" ht="19.5" customHeight="1" spans="1:9">
      <c r="A28" s="147" t="s">
        <v>303</v>
      </c>
      <c r="B28" s="163" t="s">
        <v>304</v>
      </c>
      <c r="C28" s="162"/>
      <c r="D28" s="163" t="s">
        <v>305</v>
      </c>
      <c r="E28" s="163" t="s">
        <v>306</v>
      </c>
      <c r="F28" s="162"/>
      <c r="G28" s="163" t="s">
        <v>307</v>
      </c>
      <c r="H28" s="163" t="s">
        <v>308</v>
      </c>
      <c r="I28" s="162"/>
    </row>
    <row r="29" ht="19.5" customHeight="1" spans="1:9">
      <c r="A29" s="147" t="s">
        <v>309</v>
      </c>
      <c r="B29" s="163" t="s">
        <v>310</v>
      </c>
      <c r="C29" s="162"/>
      <c r="D29" s="163" t="s">
        <v>311</v>
      </c>
      <c r="E29" s="163" t="s">
        <v>312</v>
      </c>
      <c r="F29" s="162"/>
      <c r="G29" s="163" t="s">
        <v>313</v>
      </c>
      <c r="H29" s="163" t="s">
        <v>314</v>
      </c>
      <c r="I29" s="162"/>
    </row>
    <row r="30" ht="19.5" customHeight="1" spans="1:9">
      <c r="A30" s="147" t="s">
        <v>315</v>
      </c>
      <c r="B30" s="163" t="s">
        <v>316</v>
      </c>
      <c r="C30" s="162"/>
      <c r="D30" s="163" t="s">
        <v>317</v>
      </c>
      <c r="E30" s="163" t="s">
        <v>318</v>
      </c>
      <c r="F30" s="162"/>
      <c r="G30" s="163" t="s">
        <v>319</v>
      </c>
      <c r="H30" s="163" t="s">
        <v>320</v>
      </c>
      <c r="I30" s="162"/>
    </row>
    <row r="31" ht="19.5" customHeight="1" spans="1:9">
      <c r="A31" s="147" t="s">
        <v>321</v>
      </c>
      <c r="B31" s="163" t="s">
        <v>322</v>
      </c>
      <c r="C31" s="162">
        <v>127792</v>
      </c>
      <c r="D31" s="163" t="s">
        <v>323</v>
      </c>
      <c r="E31" s="163" t="s">
        <v>324</v>
      </c>
      <c r="F31" s="162"/>
      <c r="G31" s="163" t="s">
        <v>325</v>
      </c>
      <c r="H31" s="163" t="s">
        <v>326</v>
      </c>
      <c r="I31" s="162"/>
    </row>
    <row r="32" ht="19.5" customHeight="1" spans="1:9">
      <c r="A32" s="147" t="s">
        <v>327</v>
      </c>
      <c r="B32" s="163" t="s">
        <v>328</v>
      </c>
      <c r="C32" s="162"/>
      <c r="D32" s="163" t="s">
        <v>329</v>
      </c>
      <c r="E32" s="163" t="s">
        <v>330</v>
      </c>
      <c r="F32" s="162">
        <v>3800</v>
      </c>
      <c r="G32" s="163" t="s">
        <v>331</v>
      </c>
      <c r="H32" s="163" t="s">
        <v>332</v>
      </c>
      <c r="I32" s="162"/>
    </row>
    <row r="33" ht="19.5" customHeight="1" spans="1:9">
      <c r="A33" s="147" t="s">
        <v>333</v>
      </c>
      <c r="B33" s="163" t="s">
        <v>334</v>
      </c>
      <c r="C33" s="162"/>
      <c r="D33" s="163" t="s">
        <v>335</v>
      </c>
      <c r="E33" s="163" t="s">
        <v>336</v>
      </c>
      <c r="F33" s="162"/>
      <c r="G33" s="163" t="s">
        <v>337</v>
      </c>
      <c r="H33" s="163" t="s">
        <v>338</v>
      </c>
      <c r="I33" s="162"/>
    </row>
    <row r="34" ht="19.5" customHeight="1" spans="1:9">
      <c r="A34" s="147" t="s">
        <v>339</v>
      </c>
      <c r="B34" s="163" t="s">
        <v>340</v>
      </c>
      <c r="C34" s="162"/>
      <c r="D34" s="163" t="s">
        <v>341</v>
      </c>
      <c r="E34" s="163" t="s">
        <v>342</v>
      </c>
      <c r="F34" s="162">
        <v>7800</v>
      </c>
      <c r="G34" s="163" t="s">
        <v>343</v>
      </c>
      <c r="H34" s="163" t="s">
        <v>344</v>
      </c>
      <c r="I34" s="162"/>
    </row>
    <row r="35" ht="19.5" customHeight="1" spans="1:9">
      <c r="A35" s="147" t="s">
        <v>345</v>
      </c>
      <c r="B35" s="163" t="s">
        <v>346</v>
      </c>
      <c r="C35" s="162"/>
      <c r="D35" s="163" t="s">
        <v>347</v>
      </c>
      <c r="E35" s="163" t="s">
        <v>348</v>
      </c>
      <c r="F35" s="162">
        <v>9831.73</v>
      </c>
      <c r="G35" s="163" t="s">
        <v>349</v>
      </c>
      <c r="H35" s="163" t="s">
        <v>350</v>
      </c>
      <c r="I35" s="162"/>
    </row>
    <row r="36" ht="19.5" customHeight="1" spans="1:9">
      <c r="A36" s="147" t="s">
        <v>351</v>
      </c>
      <c r="B36" s="163" t="s">
        <v>352</v>
      </c>
      <c r="C36" s="162"/>
      <c r="D36" s="163" t="s">
        <v>353</v>
      </c>
      <c r="E36" s="163" t="s">
        <v>354</v>
      </c>
      <c r="F36" s="162"/>
      <c r="G36" s="163" t="s">
        <v>355</v>
      </c>
      <c r="H36" s="163" t="s">
        <v>356</v>
      </c>
      <c r="I36" s="162"/>
    </row>
    <row r="37" ht="19.5" customHeight="1" spans="1:9">
      <c r="A37" s="147" t="s">
        <v>357</v>
      </c>
      <c r="B37" s="163" t="s">
        <v>358</v>
      </c>
      <c r="C37" s="162"/>
      <c r="D37" s="163" t="s">
        <v>359</v>
      </c>
      <c r="E37" s="163" t="s">
        <v>360</v>
      </c>
      <c r="F37" s="162">
        <v>112350</v>
      </c>
      <c r="G37" s="163" t="s">
        <v>361</v>
      </c>
      <c r="H37" s="163" t="s">
        <v>362</v>
      </c>
      <c r="I37" s="162"/>
    </row>
    <row r="38" ht="19.5" customHeight="1" spans="1:9">
      <c r="A38" s="147" t="s">
        <v>363</v>
      </c>
      <c r="B38" s="163" t="s">
        <v>364</v>
      </c>
      <c r="C38" s="162"/>
      <c r="D38" s="163" t="s">
        <v>365</v>
      </c>
      <c r="E38" s="163" t="s">
        <v>366</v>
      </c>
      <c r="F38" s="162"/>
      <c r="G38" s="163" t="s">
        <v>367</v>
      </c>
      <c r="H38" s="163" t="s">
        <v>368</v>
      </c>
      <c r="I38" s="162"/>
    </row>
    <row r="39" ht="19.5" customHeight="1" spans="1:9">
      <c r="A39" s="147"/>
      <c r="B39" s="163"/>
      <c r="C39" s="176"/>
      <c r="D39" s="163" t="s">
        <v>369</v>
      </c>
      <c r="E39" s="163" t="s">
        <v>370</v>
      </c>
      <c r="F39" s="162"/>
      <c r="G39" s="163" t="s">
        <v>371</v>
      </c>
      <c r="H39" s="163" t="s">
        <v>372</v>
      </c>
      <c r="I39" s="162"/>
    </row>
    <row r="40" ht="19.5" customHeight="1" spans="1:9">
      <c r="A40" s="147"/>
      <c r="B40" s="163"/>
      <c r="C40" s="176"/>
      <c r="D40" s="163" t="s">
        <v>373</v>
      </c>
      <c r="E40" s="163" t="s">
        <v>374</v>
      </c>
      <c r="F40" s="162"/>
      <c r="G40" s="163" t="s">
        <v>375</v>
      </c>
      <c r="H40" s="163" t="s">
        <v>376</v>
      </c>
      <c r="I40" s="162"/>
    </row>
    <row r="41" ht="19.5" customHeight="1" spans="1:9">
      <c r="A41" s="147"/>
      <c r="B41" s="163"/>
      <c r="C41" s="176"/>
      <c r="D41" s="163" t="s">
        <v>377</v>
      </c>
      <c r="E41" s="163" t="s">
        <v>378</v>
      </c>
      <c r="F41" s="162"/>
      <c r="G41" s="163"/>
      <c r="H41" s="163"/>
      <c r="I41" s="176"/>
    </row>
    <row r="42" ht="19.5" customHeight="1" spans="1:9">
      <c r="A42" s="147"/>
      <c r="B42" s="163"/>
      <c r="C42" s="176"/>
      <c r="D42" s="163" t="s">
        <v>379</v>
      </c>
      <c r="E42" s="163" t="s">
        <v>380</v>
      </c>
      <c r="F42" s="162"/>
      <c r="G42" s="163"/>
      <c r="H42" s="163"/>
      <c r="I42" s="176"/>
    </row>
    <row r="43" ht="19.5" customHeight="1" spans="1:9">
      <c r="A43" s="147"/>
      <c r="B43" s="163"/>
      <c r="C43" s="176"/>
      <c r="D43" s="163" t="s">
        <v>381</v>
      </c>
      <c r="E43" s="163" t="s">
        <v>382</v>
      </c>
      <c r="F43" s="162"/>
      <c r="G43" s="163"/>
      <c r="H43" s="163"/>
      <c r="I43" s="176"/>
    </row>
    <row r="44" ht="19.5" customHeight="1" spans="1:9">
      <c r="A44" s="147"/>
      <c r="B44" s="163"/>
      <c r="C44" s="176"/>
      <c r="D44" s="163" t="s">
        <v>383</v>
      </c>
      <c r="E44" s="163" t="s">
        <v>384</v>
      </c>
      <c r="F44" s="162"/>
      <c r="G44" s="163"/>
      <c r="H44" s="163"/>
      <c r="I44" s="176"/>
    </row>
    <row r="45" ht="19.5" customHeight="1" spans="1:9">
      <c r="A45" s="177" t="s">
        <v>385</v>
      </c>
      <c r="B45" s="146" t="s">
        <v>385</v>
      </c>
      <c r="C45" s="162">
        <v>3025500.12</v>
      </c>
      <c r="D45" s="146" t="s">
        <v>386</v>
      </c>
      <c r="E45" s="146" t="s">
        <v>386</v>
      </c>
      <c r="F45" s="146" t="s">
        <v>386</v>
      </c>
      <c r="G45" s="146" t="s">
        <v>386</v>
      </c>
      <c r="H45" s="146" t="s">
        <v>386</v>
      </c>
      <c r="I45" s="162">
        <v>437006.39</v>
      </c>
    </row>
    <row r="46" ht="19.5" customHeight="1" spans="1:9">
      <c r="A46" s="147" t="s">
        <v>387</v>
      </c>
      <c r="B46" s="163" t="s">
        <v>387</v>
      </c>
      <c r="C46" s="163" t="s">
        <v>387</v>
      </c>
      <c r="D46" s="163" t="s">
        <v>387</v>
      </c>
      <c r="E46" s="163" t="s">
        <v>387</v>
      </c>
      <c r="F46" s="163" t="s">
        <v>387</v>
      </c>
      <c r="G46" s="163" t="s">
        <v>387</v>
      </c>
      <c r="H46" s="163" t="s">
        <v>387</v>
      </c>
      <c r="I46" s="163" t="s">
        <v>387</v>
      </c>
    </row>
    <row r="47" ht="409.5" hidden="1" customHeight="1" spans="1:9">
      <c r="A47" s="164"/>
      <c r="B47" s="165"/>
      <c r="C47" s="165"/>
      <c r="D47" s="165"/>
      <c r="E47" s="178"/>
      <c r="F47" s="165"/>
      <c r="G47" s="165"/>
      <c r="H47" s="165"/>
      <c r="I47" s="165"/>
    </row>
  </sheetData>
  <mergeCells count="15">
    <mergeCell ref="A9:C9"/>
    <mergeCell ref="D9:I9"/>
    <mergeCell ref="A45:B45"/>
    <mergeCell ref="D45:H45"/>
    <mergeCell ref="A46:I46"/>
    <mergeCell ref="A47:I47"/>
    <mergeCell ref="A10:A11"/>
    <mergeCell ref="B10:B11"/>
    <mergeCell ref="C10:C11"/>
    <mergeCell ref="D10:D11"/>
    <mergeCell ref="E10:E11"/>
    <mergeCell ref="F10:F11"/>
    <mergeCell ref="G10:G11"/>
    <mergeCell ref="H10:H11"/>
    <mergeCell ref="I10:I11"/>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L44"/>
  <sheetViews>
    <sheetView zoomScaleSheetLayoutView="60" workbookViewId="0">
      <selection activeCell="B42" sqref="B42"/>
    </sheetView>
  </sheetViews>
  <sheetFormatPr defaultColWidth="9.14285714285714" defaultRowHeight="12.75"/>
  <cols>
    <col min="1" max="1" width="9.55238095238095" customWidth="1"/>
    <col min="2" max="2" width="34.2190476190476" customWidth="1"/>
    <col min="3" max="3" width="17.1047619047619" customWidth="1"/>
    <col min="4" max="4" width="9.55238095238095" customWidth="1"/>
    <col min="5" max="5" width="23.5238095238095" customWidth="1"/>
    <col min="6" max="6" width="17.1047619047619" customWidth="1"/>
    <col min="7" max="7" width="9.55238095238095" customWidth="1"/>
    <col min="8" max="8" width="27.5142857142857" customWidth="1"/>
    <col min="9" max="9" width="17.1047619047619" customWidth="1"/>
    <col min="10" max="10" width="9.55238095238095" customWidth="1"/>
    <col min="11" max="11" width="42.0571428571429" customWidth="1"/>
    <col min="12" max="12" width="17.1047619047619" customWidth="1"/>
  </cols>
  <sheetData>
    <row r="1" ht="27.75" customHeight="1" spans="1:12">
      <c r="A1" s="151"/>
      <c r="B1" s="137"/>
      <c r="C1" s="137"/>
      <c r="D1" s="137"/>
      <c r="E1" s="137"/>
      <c r="F1" s="152" t="s">
        <v>388</v>
      </c>
      <c r="G1" s="137"/>
      <c r="H1" s="137"/>
      <c r="I1" s="137"/>
      <c r="J1" s="137"/>
      <c r="K1" s="137"/>
      <c r="L1" s="137"/>
    </row>
    <row r="2" ht="409.5" hidden="1" customHeight="1" spans="1:12">
      <c r="A2" s="153"/>
      <c r="B2" s="154"/>
      <c r="C2" s="154"/>
      <c r="D2" s="154"/>
      <c r="E2" s="154"/>
      <c r="F2" s="154"/>
      <c r="G2" s="154"/>
      <c r="H2" s="154"/>
      <c r="I2" s="154"/>
      <c r="J2" s="154"/>
      <c r="K2" s="154"/>
      <c r="L2" s="154"/>
    </row>
    <row r="3" ht="409.5" hidden="1" customHeight="1" spans="1:12">
      <c r="A3" s="153"/>
      <c r="B3" s="154"/>
      <c r="C3" s="154"/>
      <c r="D3" s="154"/>
      <c r="E3" s="154"/>
      <c r="F3" s="154"/>
      <c r="G3" s="154"/>
      <c r="H3" s="154"/>
      <c r="I3" s="154"/>
      <c r="J3" s="154"/>
      <c r="K3" s="154"/>
      <c r="L3" s="154"/>
    </row>
    <row r="4" ht="13.5" customHeight="1" spans="1:12">
      <c r="A4" s="155"/>
      <c r="B4" s="154"/>
      <c r="C4" s="154"/>
      <c r="D4" s="154"/>
      <c r="E4" s="154"/>
      <c r="F4" s="154"/>
      <c r="G4" s="154"/>
      <c r="H4" s="154"/>
      <c r="I4" s="154"/>
      <c r="J4" s="154"/>
      <c r="K4" s="154"/>
      <c r="L4" s="175" t="s">
        <v>389</v>
      </c>
    </row>
    <row r="5" ht="13.5" customHeight="1" spans="1:12">
      <c r="A5" s="139" t="s">
        <v>390</v>
      </c>
      <c r="B5" s="140"/>
      <c r="C5" s="140"/>
      <c r="D5" s="140"/>
      <c r="E5" s="140"/>
      <c r="F5" s="141"/>
      <c r="G5" s="140"/>
      <c r="H5" s="140"/>
      <c r="I5" s="140"/>
      <c r="J5" s="140"/>
      <c r="K5" s="140"/>
      <c r="L5" s="142" t="s">
        <v>3</v>
      </c>
    </row>
    <row r="6" ht="15" customHeight="1" spans="1:12">
      <c r="A6" s="143" t="s">
        <v>200</v>
      </c>
      <c r="B6" s="144" t="s">
        <v>200</v>
      </c>
      <c r="C6" s="144" t="s">
        <v>200</v>
      </c>
      <c r="D6" s="144" t="s">
        <v>201</v>
      </c>
      <c r="E6" s="144" t="s">
        <v>201</v>
      </c>
      <c r="F6" s="144" t="s">
        <v>201</v>
      </c>
      <c r="G6" s="144" t="s">
        <v>201</v>
      </c>
      <c r="H6" s="144" t="s">
        <v>201</v>
      </c>
      <c r="I6" s="144" t="s">
        <v>201</v>
      </c>
      <c r="J6" s="144" t="s">
        <v>201</v>
      </c>
      <c r="K6" s="144" t="s">
        <v>201</v>
      </c>
      <c r="L6" s="144" t="s">
        <v>201</v>
      </c>
    </row>
    <row r="7" ht="15" customHeight="1" spans="1:12">
      <c r="A7" s="143" t="s">
        <v>207</v>
      </c>
      <c r="B7" s="144" t="s">
        <v>122</v>
      </c>
      <c r="C7" s="144" t="s">
        <v>8</v>
      </c>
      <c r="D7" s="144" t="s">
        <v>207</v>
      </c>
      <c r="E7" s="144" t="s">
        <v>122</v>
      </c>
      <c r="F7" s="144" t="s">
        <v>8</v>
      </c>
      <c r="G7" s="144" t="s">
        <v>207</v>
      </c>
      <c r="H7" s="144" t="s">
        <v>122</v>
      </c>
      <c r="I7" s="144" t="s">
        <v>8</v>
      </c>
      <c r="J7" s="144" t="s">
        <v>207</v>
      </c>
      <c r="K7" s="144" t="s">
        <v>122</v>
      </c>
      <c r="L7" s="144" t="s">
        <v>8</v>
      </c>
    </row>
    <row r="8" ht="15" customHeight="1" spans="1:12">
      <c r="A8" s="169" t="s">
        <v>208</v>
      </c>
      <c r="B8" s="170" t="s">
        <v>209</v>
      </c>
      <c r="C8" s="171"/>
      <c r="D8" s="170" t="s">
        <v>210</v>
      </c>
      <c r="E8" s="170" t="s">
        <v>211</v>
      </c>
      <c r="F8" s="171"/>
      <c r="G8" s="170" t="s">
        <v>391</v>
      </c>
      <c r="H8" s="170" t="s">
        <v>392</v>
      </c>
      <c r="I8" s="148"/>
      <c r="J8" s="170" t="s">
        <v>393</v>
      </c>
      <c r="K8" s="170" t="s">
        <v>394</v>
      </c>
      <c r="L8" s="148"/>
    </row>
    <row r="9" ht="15" customHeight="1" spans="1:12">
      <c r="A9" s="169" t="s">
        <v>214</v>
      </c>
      <c r="B9" s="170" t="s">
        <v>215</v>
      </c>
      <c r="C9" s="171"/>
      <c r="D9" s="170" t="s">
        <v>216</v>
      </c>
      <c r="E9" s="170" t="s">
        <v>217</v>
      </c>
      <c r="F9" s="171"/>
      <c r="G9" s="170" t="s">
        <v>395</v>
      </c>
      <c r="H9" s="170" t="s">
        <v>219</v>
      </c>
      <c r="I9" s="148"/>
      <c r="J9" s="170" t="s">
        <v>396</v>
      </c>
      <c r="K9" s="170" t="s">
        <v>320</v>
      </c>
      <c r="L9" s="148"/>
    </row>
    <row r="10" ht="15" customHeight="1" spans="1:12">
      <c r="A10" s="169" t="s">
        <v>220</v>
      </c>
      <c r="B10" s="170" t="s">
        <v>221</v>
      </c>
      <c r="C10" s="171"/>
      <c r="D10" s="170" t="s">
        <v>222</v>
      </c>
      <c r="E10" s="170" t="s">
        <v>223</v>
      </c>
      <c r="F10" s="171"/>
      <c r="G10" s="170" t="s">
        <v>397</v>
      </c>
      <c r="H10" s="170" t="s">
        <v>225</v>
      </c>
      <c r="I10" s="148"/>
      <c r="J10" s="170" t="s">
        <v>398</v>
      </c>
      <c r="K10" s="170" t="s">
        <v>344</v>
      </c>
      <c r="L10" s="148"/>
    </row>
    <row r="11" ht="15" customHeight="1" spans="1:12">
      <c r="A11" s="169" t="s">
        <v>226</v>
      </c>
      <c r="B11" s="170" t="s">
        <v>227</v>
      </c>
      <c r="C11" s="171"/>
      <c r="D11" s="170" t="s">
        <v>228</v>
      </c>
      <c r="E11" s="170" t="s">
        <v>229</v>
      </c>
      <c r="F11" s="171"/>
      <c r="G11" s="170" t="s">
        <v>399</v>
      </c>
      <c r="H11" s="170" t="s">
        <v>231</v>
      </c>
      <c r="I11" s="148"/>
      <c r="J11" s="170" t="s">
        <v>313</v>
      </c>
      <c r="K11" s="170" t="s">
        <v>314</v>
      </c>
      <c r="L11" s="171"/>
    </row>
    <row r="12" ht="15" customHeight="1" spans="1:12">
      <c r="A12" s="169" t="s">
        <v>232</v>
      </c>
      <c r="B12" s="170" t="s">
        <v>233</v>
      </c>
      <c r="C12" s="171"/>
      <c r="D12" s="170" t="s">
        <v>234</v>
      </c>
      <c r="E12" s="170" t="s">
        <v>235</v>
      </c>
      <c r="F12" s="171"/>
      <c r="G12" s="170" t="s">
        <v>400</v>
      </c>
      <c r="H12" s="170" t="s">
        <v>237</v>
      </c>
      <c r="I12" s="148"/>
      <c r="J12" s="170" t="s">
        <v>319</v>
      </c>
      <c r="K12" s="170" t="s">
        <v>320</v>
      </c>
      <c r="L12" s="171"/>
    </row>
    <row r="13" ht="15" customHeight="1" spans="1:12">
      <c r="A13" s="169" t="s">
        <v>238</v>
      </c>
      <c r="B13" s="170" t="s">
        <v>239</v>
      </c>
      <c r="C13" s="171"/>
      <c r="D13" s="170" t="s">
        <v>240</v>
      </c>
      <c r="E13" s="170" t="s">
        <v>241</v>
      </c>
      <c r="F13" s="171"/>
      <c r="G13" s="170" t="s">
        <v>401</v>
      </c>
      <c r="H13" s="170" t="s">
        <v>243</v>
      </c>
      <c r="I13" s="148"/>
      <c r="J13" s="170" t="s">
        <v>325</v>
      </c>
      <c r="K13" s="170" t="s">
        <v>326</v>
      </c>
      <c r="L13" s="171"/>
    </row>
    <row r="14" ht="15" customHeight="1" spans="1:12">
      <c r="A14" s="169" t="s">
        <v>244</v>
      </c>
      <c r="B14" s="170" t="s">
        <v>245</v>
      </c>
      <c r="C14" s="171"/>
      <c r="D14" s="170" t="s">
        <v>246</v>
      </c>
      <c r="E14" s="170" t="s">
        <v>247</v>
      </c>
      <c r="F14" s="171"/>
      <c r="G14" s="170" t="s">
        <v>402</v>
      </c>
      <c r="H14" s="170" t="s">
        <v>249</v>
      </c>
      <c r="I14" s="148"/>
      <c r="J14" s="170" t="s">
        <v>331</v>
      </c>
      <c r="K14" s="170" t="s">
        <v>332</v>
      </c>
      <c r="L14" s="171"/>
    </row>
    <row r="15" ht="15" customHeight="1" spans="1:12">
      <c r="A15" s="169" t="s">
        <v>250</v>
      </c>
      <c r="B15" s="170" t="s">
        <v>251</v>
      </c>
      <c r="C15" s="171"/>
      <c r="D15" s="170" t="s">
        <v>252</v>
      </c>
      <c r="E15" s="170" t="s">
        <v>253</v>
      </c>
      <c r="F15" s="171"/>
      <c r="G15" s="170" t="s">
        <v>403</v>
      </c>
      <c r="H15" s="170" t="s">
        <v>255</v>
      </c>
      <c r="I15" s="148"/>
      <c r="J15" s="170" t="s">
        <v>337</v>
      </c>
      <c r="K15" s="170" t="s">
        <v>338</v>
      </c>
      <c r="L15" s="171"/>
    </row>
    <row r="16" ht="15" customHeight="1" spans="1:12">
      <c r="A16" s="169" t="s">
        <v>256</v>
      </c>
      <c r="B16" s="170" t="s">
        <v>257</v>
      </c>
      <c r="C16" s="171"/>
      <c r="D16" s="170" t="s">
        <v>258</v>
      </c>
      <c r="E16" s="170" t="s">
        <v>259</v>
      </c>
      <c r="F16" s="171"/>
      <c r="G16" s="170" t="s">
        <v>404</v>
      </c>
      <c r="H16" s="170" t="s">
        <v>284</v>
      </c>
      <c r="I16" s="148"/>
      <c r="J16" s="170" t="s">
        <v>343</v>
      </c>
      <c r="K16" s="170" t="s">
        <v>344</v>
      </c>
      <c r="L16" s="171"/>
    </row>
    <row r="17" ht="15" customHeight="1" spans="1:12">
      <c r="A17" s="169" t="s">
        <v>262</v>
      </c>
      <c r="B17" s="170" t="s">
        <v>263</v>
      </c>
      <c r="C17" s="171"/>
      <c r="D17" s="170" t="s">
        <v>264</v>
      </c>
      <c r="E17" s="170" t="s">
        <v>265</v>
      </c>
      <c r="F17" s="171"/>
      <c r="G17" s="170" t="s">
        <v>405</v>
      </c>
      <c r="H17" s="170" t="s">
        <v>290</v>
      </c>
      <c r="I17" s="148"/>
      <c r="J17" s="170" t="s">
        <v>406</v>
      </c>
      <c r="K17" s="170" t="s">
        <v>407</v>
      </c>
      <c r="L17" s="171"/>
    </row>
    <row r="18" ht="15" customHeight="1" spans="1:12">
      <c r="A18" s="169" t="s">
        <v>268</v>
      </c>
      <c r="B18" s="170" t="s">
        <v>269</v>
      </c>
      <c r="C18" s="171"/>
      <c r="D18" s="170" t="s">
        <v>270</v>
      </c>
      <c r="E18" s="170" t="s">
        <v>271</v>
      </c>
      <c r="F18" s="171"/>
      <c r="G18" s="170" t="s">
        <v>408</v>
      </c>
      <c r="H18" s="170" t="s">
        <v>296</v>
      </c>
      <c r="I18" s="148"/>
      <c r="J18" s="170" t="s">
        <v>409</v>
      </c>
      <c r="K18" s="170" t="s">
        <v>410</v>
      </c>
      <c r="L18" s="171"/>
    </row>
    <row r="19" ht="15" customHeight="1" spans="1:12">
      <c r="A19" s="169" t="s">
        <v>274</v>
      </c>
      <c r="B19" s="170" t="s">
        <v>162</v>
      </c>
      <c r="C19" s="171"/>
      <c r="D19" s="170" t="s">
        <v>275</v>
      </c>
      <c r="E19" s="170" t="s">
        <v>276</v>
      </c>
      <c r="F19" s="171"/>
      <c r="G19" s="170" t="s">
        <v>411</v>
      </c>
      <c r="H19" s="170" t="s">
        <v>302</v>
      </c>
      <c r="I19" s="148"/>
      <c r="J19" s="170" t="s">
        <v>412</v>
      </c>
      <c r="K19" s="170" t="s">
        <v>413</v>
      </c>
      <c r="L19" s="171"/>
    </row>
    <row r="20" ht="15" customHeight="1" spans="1:12">
      <c r="A20" s="169" t="s">
        <v>279</v>
      </c>
      <c r="B20" s="170" t="s">
        <v>280</v>
      </c>
      <c r="C20" s="171"/>
      <c r="D20" s="170" t="s">
        <v>281</v>
      </c>
      <c r="E20" s="170" t="s">
        <v>282</v>
      </c>
      <c r="F20" s="171"/>
      <c r="G20" s="170" t="s">
        <v>414</v>
      </c>
      <c r="H20" s="170" t="s">
        <v>415</v>
      </c>
      <c r="I20" s="148"/>
      <c r="J20" s="170" t="s">
        <v>416</v>
      </c>
      <c r="K20" s="170" t="s">
        <v>417</v>
      </c>
      <c r="L20" s="171"/>
    </row>
    <row r="21" ht="15" customHeight="1" spans="1:12">
      <c r="A21" s="169" t="s">
        <v>285</v>
      </c>
      <c r="B21" s="170" t="s">
        <v>286</v>
      </c>
      <c r="C21" s="171"/>
      <c r="D21" s="170" t="s">
        <v>287</v>
      </c>
      <c r="E21" s="170" t="s">
        <v>288</v>
      </c>
      <c r="F21" s="171"/>
      <c r="G21" s="170" t="s">
        <v>212</v>
      </c>
      <c r="H21" s="170" t="s">
        <v>213</v>
      </c>
      <c r="I21" s="171"/>
      <c r="J21" s="170" t="s">
        <v>349</v>
      </c>
      <c r="K21" s="170" t="s">
        <v>350</v>
      </c>
      <c r="L21" s="171"/>
    </row>
    <row r="22" ht="15" customHeight="1" spans="1:12">
      <c r="A22" s="169" t="s">
        <v>291</v>
      </c>
      <c r="B22" s="170" t="s">
        <v>292</v>
      </c>
      <c r="C22" s="171"/>
      <c r="D22" s="170" t="s">
        <v>293</v>
      </c>
      <c r="E22" s="170" t="s">
        <v>294</v>
      </c>
      <c r="F22" s="171"/>
      <c r="G22" s="170" t="s">
        <v>218</v>
      </c>
      <c r="H22" s="170" t="s">
        <v>219</v>
      </c>
      <c r="I22" s="171"/>
      <c r="J22" s="170" t="s">
        <v>355</v>
      </c>
      <c r="K22" s="170" t="s">
        <v>356</v>
      </c>
      <c r="L22" s="171"/>
    </row>
    <row r="23" ht="15" customHeight="1" spans="1:12">
      <c r="A23" s="169" t="s">
        <v>297</v>
      </c>
      <c r="B23" s="170" t="s">
        <v>298</v>
      </c>
      <c r="C23" s="171"/>
      <c r="D23" s="170" t="s">
        <v>299</v>
      </c>
      <c r="E23" s="170" t="s">
        <v>300</v>
      </c>
      <c r="F23" s="171"/>
      <c r="G23" s="170" t="s">
        <v>224</v>
      </c>
      <c r="H23" s="170" t="s">
        <v>225</v>
      </c>
      <c r="I23" s="171"/>
      <c r="J23" s="170" t="s">
        <v>361</v>
      </c>
      <c r="K23" s="170" t="s">
        <v>362</v>
      </c>
      <c r="L23" s="148"/>
    </row>
    <row r="24" ht="15" customHeight="1" spans="1:12">
      <c r="A24" s="169" t="s">
        <v>303</v>
      </c>
      <c r="B24" s="170" t="s">
        <v>304</v>
      </c>
      <c r="C24" s="171"/>
      <c r="D24" s="170" t="s">
        <v>305</v>
      </c>
      <c r="E24" s="170" t="s">
        <v>306</v>
      </c>
      <c r="F24" s="171"/>
      <c r="G24" s="170" t="s">
        <v>230</v>
      </c>
      <c r="H24" s="170" t="s">
        <v>231</v>
      </c>
      <c r="I24" s="171"/>
      <c r="J24" s="170" t="s">
        <v>367</v>
      </c>
      <c r="K24" s="170" t="s">
        <v>368</v>
      </c>
      <c r="L24" s="148"/>
    </row>
    <row r="25" ht="15" customHeight="1" spans="1:12">
      <c r="A25" s="169" t="s">
        <v>309</v>
      </c>
      <c r="B25" s="170" t="s">
        <v>310</v>
      </c>
      <c r="C25" s="171"/>
      <c r="D25" s="170" t="s">
        <v>311</v>
      </c>
      <c r="E25" s="170" t="s">
        <v>312</v>
      </c>
      <c r="F25" s="171"/>
      <c r="G25" s="170" t="s">
        <v>236</v>
      </c>
      <c r="H25" s="170" t="s">
        <v>237</v>
      </c>
      <c r="I25" s="171"/>
      <c r="J25" s="170" t="s">
        <v>371</v>
      </c>
      <c r="K25" s="170" t="s">
        <v>372</v>
      </c>
      <c r="L25" s="148"/>
    </row>
    <row r="26" ht="15" customHeight="1" spans="1:12">
      <c r="A26" s="169" t="s">
        <v>315</v>
      </c>
      <c r="B26" s="170" t="s">
        <v>316</v>
      </c>
      <c r="C26" s="171"/>
      <c r="D26" s="170" t="s">
        <v>317</v>
      </c>
      <c r="E26" s="170" t="s">
        <v>318</v>
      </c>
      <c r="F26" s="171"/>
      <c r="G26" s="170" t="s">
        <v>242</v>
      </c>
      <c r="H26" s="170" t="s">
        <v>243</v>
      </c>
      <c r="I26" s="171"/>
      <c r="J26" s="170" t="s">
        <v>375</v>
      </c>
      <c r="K26" s="170" t="s">
        <v>376</v>
      </c>
      <c r="L26" s="148"/>
    </row>
    <row r="27" ht="15" customHeight="1" spans="1:12">
      <c r="A27" s="169" t="s">
        <v>321</v>
      </c>
      <c r="B27" s="170" t="s">
        <v>322</v>
      </c>
      <c r="C27" s="171"/>
      <c r="D27" s="170" t="s">
        <v>323</v>
      </c>
      <c r="E27" s="170" t="s">
        <v>324</v>
      </c>
      <c r="F27" s="171"/>
      <c r="G27" s="170" t="s">
        <v>248</v>
      </c>
      <c r="H27" s="170" t="s">
        <v>249</v>
      </c>
      <c r="I27" s="171"/>
      <c r="J27" s="170"/>
      <c r="K27" s="170"/>
      <c r="L27" s="144"/>
    </row>
    <row r="28" ht="15" customHeight="1" spans="1:12">
      <c r="A28" s="169" t="s">
        <v>327</v>
      </c>
      <c r="B28" s="170" t="s">
        <v>328</v>
      </c>
      <c r="C28" s="171"/>
      <c r="D28" s="170" t="s">
        <v>329</v>
      </c>
      <c r="E28" s="170" t="s">
        <v>330</v>
      </c>
      <c r="F28" s="171"/>
      <c r="G28" s="170" t="s">
        <v>254</v>
      </c>
      <c r="H28" s="170" t="s">
        <v>255</v>
      </c>
      <c r="I28" s="171"/>
      <c r="J28" s="170"/>
      <c r="K28" s="170"/>
      <c r="L28" s="144"/>
    </row>
    <row r="29" ht="15" customHeight="1" spans="1:12">
      <c r="A29" s="169" t="s">
        <v>333</v>
      </c>
      <c r="B29" s="170" t="s">
        <v>334</v>
      </c>
      <c r="C29" s="171"/>
      <c r="D29" s="170" t="s">
        <v>335</v>
      </c>
      <c r="E29" s="170" t="s">
        <v>336</v>
      </c>
      <c r="F29" s="171"/>
      <c r="G29" s="170" t="s">
        <v>260</v>
      </c>
      <c r="H29" s="170" t="s">
        <v>261</v>
      </c>
      <c r="I29" s="171"/>
      <c r="J29" s="170"/>
      <c r="K29" s="170"/>
      <c r="L29" s="144"/>
    </row>
    <row r="30" ht="15" customHeight="1" spans="1:12">
      <c r="A30" s="169" t="s">
        <v>339</v>
      </c>
      <c r="B30" s="170" t="s">
        <v>340</v>
      </c>
      <c r="C30" s="171"/>
      <c r="D30" s="170" t="s">
        <v>341</v>
      </c>
      <c r="E30" s="170" t="s">
        <v>342</v>
      </c>
      <c r="F30" s="171"/>
      <c r="G30" s="170" t="s">
        <v>266</v>
      </c>
      <c r="H30" s="170" t="s">
        <v>267</v>
      </c>
      <c r="I30" s="171"/>
      <c r="J30" s="170"/>
      <c r="K30" s="170"/>
      <c r="L30" s="144"/>
    </row>
    <row r="31" ht="15" customHeight="1" spans="1:12">
      <c r="A31" s="169" t="s">
        <v>345</v>
      </c>
      <c r="B31" s="170" t="s">
        <v>346</v>
      </c>
      <c r="C31" s="171"/>
      <c r="D31" s="170" t="s">
        <v>347</v>
      </c>
      <c r="E31" s="170" t="s">
        <v>348</v>
      </c>
      <c r="F31" s="171"/>
      <c r="G31" s="170" t="s">
        <v>272</v>
      </c>
      <c r="H31" s="170" t="s">
        <v>273</v>
      </c>
      <c r="I31" s="171"/>
      <c r="J31" s="170"/>
      <c r="K31" s="170"/>
      <c r="L31" s="144"/>
    </row>
    <row r="32" ht="15" customHeight="1" spans="1:12">
      <c r="A32" s="169" t="s">
        <v>351</v>
      </c>
      <c r="B32" s="170" t="s">
        <v>352</v>
      </c>
      <c r="C32" s="171"/>
      <c r="D32" s="170" t="s">
        <v>353</v>
      </c>
      <c r="E32" s="170" t="s">
        <v>354</v>
      </c>
      <c r="F32" s="171"/>
      <c r="G32" s="170" t="s">
        <v>277</v>
      </c>
      <c r="H32" s="170" t="s">
        <v>278</v>
      </c>
      <c r="I32" s="171"/>
      <c r="J32" s="170"/>
      <c r="K32" s="170"/>
      <c r="L32" s="144"/>
    </row>
    <row r="33" ht="15" customHeight="1" spans="1:12">
      <c r="A33" s="169" t="s">
        <v>357</v>
      </c>
      <c r="B33" s="170" t="s">
        <v>358</v>
      </c>
      <c r="C33" s="171"/>
      <c r="D33" s="170" t="s">
        <v>359</v>
      </c>
      <c r="E33" s="170" t="s">
        <v>360</v>
      </c>
      <c r="F33" s="171"/>
      <c r="G33" s="170" t="s">
        <v>283</v>
      </c>
      <c r="H33" s="170" t="s">
        <v>284</v>
      </c>
      <c r="I33" s="171"/>
      <c r="J33" s="170"/>
      <c r="K33" s="170"/>
      <c r="L33" s="144"/>
    </row>
    <row r="34" ht="15" customHeight="1" spans="1:12">
      <c r="A34" s="169" t="s">
        <v>363</v>
      </c>
      <c r="B34" s="170" t="s">
        <v>418</v>
      </c>
      <c r="C34" s="171"/>
      <c r="D34" s="170" t="s">
        <v>365</v>
      </c>
      <c r="E34" s="170" t="s">
        <v>366</v>
      </c>
      <c r="F34" s="171"/>
      <c r="G34" s="170" t="s">
        <v>289</v>
      </c>
      <c r="H34" s="170" t="s">
        <v>290</v>
      </c>
      <c r="I34" s="171"/>
      <c r="J34" s="170"/>
      <c r="K34" s="170"/>
      <c r="L34" s="144"/>
    </row>
    <row r="35" ht="15" customHeight="1" spans="1:12">
      <c r="A35" s="169"/>
      <c r="B35" s="170"/>
      <c r="C35" s="144"/>
      <c r="D35" s="170" t="s">
        <v>369</v>
      </c>
      <c r="E35" s="170" t="s">
        <v>370</v>
      </c>
      <c r="F35" s="171"/>
      <c r="G35" s="170" t="s">
        <v>295</v>
      </c>
      <c r="H35" s="170" t="s">
        <v>296</v>
      </c>
      <c r="I35" s="171"/>
      <c r="J35" s="170"/>
      <c r="K35" s="170"/>
      <c r="L35" s="144"/>
    </row>
    <row r="36" ht="15" customHeight="1" spans="1:12">
      <c r="A36" s="169"/>
      <c r="B36" s="170"/>
      <c r="C36" s="144"/>
      <c r="D36" s="170" t="s">
        <v>373</v>
      </c>
      <c r="E36" s="170" t="s">
        <v>374</v>
      </c>
      <c r="F36" s="171"/>
      <c r="G36" s="170" t="s">
        <v>301</v>
      </c>
      <c r="H36" s="170" t="s">
        <v>302</v>
      </c>
      <c r="I36" s="171"/>
      <c r="J36" s="170"/>
      <c r="K36" s="170"/>
      <c r="L36" s="144"/>
    </row>
    <row r="37" ht="15" customHeight="1" spans="1:12">
      <c r="A37" s="169"/>
      <c r="B37" s="170"/>
      <c r="C37" s="144"/>
      <c r="D37" s="170" t="s">
        <v>377</v>
      </c>
      <c r="E37" s="170" t="s">
        <v>378</v>
      </c>
      <c r="F37" s="171"/>
      <c r="G37" s="170" t="s">
        <v>307</v>
      </c>
      <c r="H37" s="170" t="s">
        <v>308</v>
      </c>
      <c r="I37" s="171"/>
      <c r="J37" s="170"/>
      <c r="K37" s="170"/>
      <c r="L37" s="144"/>
    </row>
    <row r="38" ht="15" customHeight="1" spans="1:12">
      <c r="A38" s="169"/>
      <c r="B38" s="170"/>
      <c r="C38" s="144"/>
      <c r="D38" s="170" t="s">
        <v>379</v>
      </c>
      <c r="E38" s="170" t="s">
        <v>380</v>
      </c>
      <c r="F38" s="171"/>
      <c r="G38" s="170"/>
      <c r="H38" s="170"/>
      <c r="I38" s="144"/>
      <c r="J38" s="170"/>
      <c r="K38" s="170"/>
      <c r="L38" s="144"/>
    </row>
    <row r="39" ht="15" customHeight="1" spans="1:12">
      <c r="A39" s="169"/>
      <c r="B39" s="170"/>
      <c r="C39" s="144"/>
      <c r="D39" s="170" t="s">
        <v>381</v>
      </c>
      <c r="E39" s="170" t="s">
        <v>382</v>
      </c>
      <c r="F39" s="171"/>
      <c r="G39" s="170"/>
      <c r="H39" s="170"/>
      <c r="I39" s="144"/>
      <c r="J39" s="170"/>
      <c r="K39" s="170"/>
      <c r="L39" s="144"/>
    </row>
    <row r="40" ht="15" customHeight="1" spans="1:12">
      <c r="A40" s="169"/>
      <c r="B40" s="170"/>
      <c r="C40" s="144"/>
      <c r="D40" s="170" t="s">
        <v>383</v>
      </c>
      <c r="E40" s="170" t="s">
        <v>384</v>
      </c>
      <c r="F40" s="171"/>
      <c r="G40" s="170"/>
      <c r="H40" s="170"/>
      <c r="I40" s="144"/>
      <c r="J40" s="170"/>
      <c r="K40" s="170"/>
      <c r="L40" s="144"/>
    </row>
    <row r="41" ht="15" customHeight="1" spans="1:12">
      <c r="A41" s="143" t="s">
        <v>385</v>
      </c>
      <c r="B41" s="144" t="s">
        <v>385</v>
      </c>
      <c r="C41" s="171"/>
      <c r="D41" s="144" t="s">
        <v>386</v>
      </c>
      <c r="E41" s="144" t="s">
        <v>386</v>
      </c>
      <c r="F41" s="144" t="s">
        <v>386</v>
      </c>
      <c r="G41" s="144" t="s">
        <v>386</v>
      </c>
      <c r="H41" s="144" t="s">
        <v>386</v>
      </c>
      <c r="I41" s="144" t="s">
        <v>386</v>
      </c>
      <c r="J41" s="144" t="s">
        <v>386</v>
      </c>
      <c r="K41" s="144" t="s">
        <v>386</v>
      </c>
      <c r="L41" s="171"/>
    </row>
    <row r="42" ht="15" customHeight="1" spans="1:12">
      <c r="A42" s="143"/>
      <c r="B42" s="144" t="s">
        <v>419</v>
      </c>
      <c r="C42" s="171"/>
      <c r="D42" s="144"/>
      <c r="E42" s="144"/>
      <c r="F42" s="144"/>
      <c r="G42" s="144"/>
      <c r="H42" s="144"/>
      <c r="I42" s="144"/>
      <c r="J42" s="144"/>
      <c r="K42" s="144"/>
      <c r="L42" s="171"/>
    </row>
    <row r="43" ht="15" customHeight="1" spans="1:12">
      <c r="A43" s="169" t="s">
        <v>420</v>
      </c>
      <c r="B43" s="170" t="s">
        <v>420</v>
      </c>
      <c r="C43" s="170" t="s">
        <v>420</v>
      </c>
      <c r="D43" s="170" t="s">
        <v>420</v>
      </c>
      <c r="E43" s="170" t="s">
        <v>420</v>
      </c>
      <c r="F43" s="170" t="s">
        <v>420</v>
      </c>
      <c r="G43" s="170" t="s">
        <v>420</v>
      </c>
      <c r="H43" s="170" t="s">
        <v>420</v>
      </c>
      <c r="I43" s="170" t="s">
        <v>420</v>
      </c>
      <c r="J43" s="170" t="s">
        <v>420</v>
      </c>
      <c r="K43" s="170" t="s">
        <v>420</v>
      </c>
      <c r="L43" s="170" t="s">
        <v>420</v>
      </c>
    </row>
    <row r="44" ht="409.5" hidden="1" customHeight="1" spans="1:12">
      <c r="A44" s="172"/>
      <c r="B44" s="173"/>
      <c r="C44" s="173"/>
      <c r="D44" s="173"/>
      <c r="E44" s="173"/>
      <c r="F44" s="174"/>
      <c r="G44" s="173"/>
      <c r="H44" s="173"/>
      <c r="I44" s="173"/>
      <c r="J44" s="173"/>
      <c r="K44" s="173"/>
      <c r="L44" s="173"/>
    </row>
  </sheetData>
  <mergeCells count="6">
    <mergeCell ref="A6:C6"/>
    <mergeCell ref="D6:L6"/>
    <mergeCell ref="A41:B41"/>
    <mergeCell ref="D41:K41"/>
    <mergeCell ref="A43:L43"/>
    <mergeCell ref="A44:L44"/>
  </mergeCells>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T18"/>
  <sheetViews>
    <sheetView zoomScaleSheetLayoutView="60" workbookViewId="0">
      <selection activeCell="A17" sqref="A17:T17"/>
    </sheetView>
  </sheetViews>
  <sheetFormatPr defaultColWidth="9.14285714285714" defaultRowHeight="12.75"/>
  <cols>
    <col min="1" max="3" width="3.13333333333333" customWidth="1"/>
    <col min="4" max="4" width="37.352380952381" customWidth="1"/>
    <col min="5" max="8" width="15.9714285714286" customWidth="1"/>
    <col min="9" max="10" width="17.1047619047619" customWidth="1"/>
    <col min="11" max="11" width="15.9714285714286" customWidth="1"/>
    <col min="12" max="13" width="17.1047619047619" customWidth="1"/>
    <col min="14" max="17" width="15.9714285714286" customWidth="1"/>
    <col min="18" max="19" width="17.1047619047619" customWidth="1"/>
    <col min="20" max="20" width="15.9714285714286" customWidth="1"/>
  </cols>
  <sheetData>
    <row r="1" ht="27.75" customHeight="1" spans="1:20">
      <c r="A1" s="151"/>
      <c r="B1" s="137"/>
      <c r="C1" s="137"/>
      <c r="D1" s="137"/>
      <c r="E1" s="137"/>
      <c r="F1" s="137"/>
      <c r="G1" s="137"/>
      <c r="H1" s="137"/>
      <c r="I1" s="137"/>
      <c r="J1" s="152" t="s">
        <v>421</v>
      </c>
      <c r="K1" s="137"/>
      <c r="L1" s="137"/>
      <c r="M1" s="137"/>
      <c r="N1" s="137"/>
      <c r="O1" s="137"/>
      <c r="P1" s="137"/>
      <c r="Q1" s="137"/>
      <c r="R1" s="137"/>
      <c r="S1" s="137"/>
      <c r="T1" s="137"/>
    </row>
    <row r="2" ht="409.5" hidden="1" customHeight="1" spans="1:20">
      <c r="A2" s="153"/>
      <c r="B2" s="154"/>
      <c r="C2" s="154"/>
      <c r="D2" s="154"/>
      <c r="E2" s="154"/>
      <c r="F2" s="154"/>
      <c r="G2" s="154"/>
      <c r="H2" s="154"/>
      <c r="I2" s="154"/>
      <c r="J2" s="154"/>
      <c r="K2" s="154"/>
      <c r="L2" s="154"/>
      <c r="M2" s="154"/>
      <c r="N2" s="154"/>
      <c r="O2" s="154"/>
      <c r="P2" s="154"/>
      <c r="Q2" s="154"/>
      <c r="R2" s="154"/>
      <c r="S2" s="154"/>
      <c r="T2" s="154"/>
    </row>
    <row r="3" ht="409.5" hidden="1" customHeight="1" spans="1:20">
      <c r="A3" s="153"/>
      <c r="B3" s="154"/>
      <c r="C3" s="154"/>
      <c r="D3" s="154"/>
      <c r="E3" s="154"/>
      <c r="F3" s="154"/>
      <c r="G3" s="154"/>
      <c r="H3" s="154"/>
      <c r="I3" s="154"/>
      <c r="J3" s="154"/>
      <c r="K3" s="154"/>
      <c r="L3" s="154"/>
      <c r="M3" s="154"/>
      <c r="N3" s="154"/>
      <c r="O3" s="154"/>
      <c r="P3" s="154"/>
      <c r="Q3" s="154"/>
      <c r="R3" s="154"/>
      <c r="S3" s="154"/>
      <c r="T3" s="154"/>
    </row>
    <row r="4" ht="409.5" hidden="1" customHeight="1" spans="1:20">
      <c r="A4" s="153"/>
      <c r="B4" s="154"/>
      <c r="C4" s="154"/>
      <c r="D4" s="154"/>
      <c r="E4" s="154"/>
      <c r="F4" s="154"/>
      <c r="G4" s="154"/>
      <c r="H4" s="154"/>
      <c r="I4" s="154"/>
      <c r="J4" s="154"/>
      <c r="K4" s="154"/>
      <c r="L4" s="154"/>
      <c r="M4" s="154"/>
      <c r="N4" s="154"/>
      <c r="O4" s="154"/>
      <c r="P4" s="154"/>
      <c r="Q4" s="154"/>
      <c r="R4" s="154"/>
      <c r="S4" s="154"/>
      <c r="T4" s="154"/>
    </row>
    <row r="5" ht="409.5" hidden="1" customHeight="1" spans="1:20">
      <c r="A5" s="153"/>
      <c r="B5" s="154"/>
      <c r="C5" s="154"/>
      <c r="D5" s="154"/>
      <c r="E5" s="154"/>
      <c r="F5" s="154"/>
      <c r="G5" s="154"/>
      <c r="H5" s="154"/>
      <c r="I5" s="154"/>
      <c r="J5" s="154"/>
      <c r="K5" s="154"/>
      <c r="L5" s="154"/>
      <c r="M5" s="154"/>
      <c r="N5" s="154"/>
      <c r="O5" s="154"/>
      <c r="P5" s="154"/>
      <c r="Q5" s="154"/>
      <c r="R5" s="154"/>
      <c r="S5" s="154"/>
      <c r="T5" s="154"/>
    </row>
    <row r="6" ht="409.5" hidden="1" customHeight="1" spans="1:20">
      <c r="A6" s="153"/>
      <c r="B6" s="154"/>
      <c r="C6" s="154"/>
      <c r="D6" s="154"/>
      <c r="E6" s="154"/>
      <c r="F6" s="154"/>
      <c r="G6" s="154"/>
      <c r="H6" s="154"/>
      <c r="I6" s="154"/>
      <c r="J6" s="154"/>
      <c r="K6" s="154"/>
      <c r="L6" s="154"/>
      <c r="M6" s="154"/>
      <c r="N6" s="154"/>
      <c r="O6" s="154"/>
      <c r="P6" s="154"/>
      <c r="Q6" s="154"/>
      <c r="R6" s="154"/>
      <c r="S6" s="154"/>
      <c r="T6" s="154"/>
    </row>
    <row r="7" ht="409.5" hidden="1" customHeight="1" spans="1:20">
      <c r="A7" s="153"/>
      <c r="B7" s="154"/>
      <c r="C7" s="154"/>
      <c r="D7" s="154"/>
      <c r="E7" s="154"/>
      <c r="F7" s="154"/>
      <c r="G7" s="154"/>
      <c r="H7" s="154"/>
      <c r="I7" s="154"/>
      <c r="J7" s="154"/>
      <c r="K7" s="154"/>
      <c r="L7" s="154"/>
      <c r="M7" s="154"/>
      <c r="N7" s="154"/>
      <c r="O7" s="154"/>
      <c r="P7" s="154"/>
      <c r="Q7" s="154"/>
      <c r="R7" s="154"/>
      <c r="S7" s="154"/>
      <c r="T7" s="154"/>
    </row>
    <row r="8" ht="15" customHeight="1" spans="1:20">
      <c r="A8" s="155"/>
      <c r="B8" s="154"/>
      <c r="C8" s="154"/>
      <c r="D8" s="154"/>
      <c r="E8" s="154"/>
      <c r="F8" s="154"/>
      <c r="G8" s="154"/>
      <c r="H8" s="154"/>
      <c r="I8" s="154"/>
      <c r="J8" s="154"/>
      <c r="K8" s="154"/>
      <c r="L8" s="154"/>
      <c r="M8" s="154"/>
      <c r="N8" s="154"/>
      <c r="O8" s="154"/>
      <c r="P8" s="154"/>
      <c r="Q8" s="154"/>
      <c r="R8" s="154"/>
      <c r="S8" s="154"/>
      <c r="T8" s="167" t="s">
        <v>422</v>
      </c>
    </row>
    <row r="9" ht="15" customHeight="1" spans="1:20">
      <c r="A9" s="156" t="s">
        <v>2</v>
      </c>
      <c r="B9" s="140"/>
      <c r="C9" s="140"/>
      <c r="D9" s="140"/>
      <c r="E9" s="140"/>
      <c r="F9" s="140"/>
      <c r="G9" s="140"/>
      <c r="H9" s="140"/>
      <c r="I9" s="140"/>
      <c r="J9" s="157"/>
      <c r="K9" s="140"/>
      <c r="L9" s="140"/>
      <c r="M9" s="140"/>
      <c r="N9" s="140"/>
      <c r="O9" s="140"/>
      <c r="P9" s="140"/>
      <c r="Q9" s="140"/>
      <c r="R9" s="140"/>
      <c r="S9" s="140"/>
      <c r="T9" s="168" t="s">
        <v>3</v>
      </c>
    </row>
    <row r="10" ht="19.5" customHeight="1" spans="1:20">
      <c r="A10" s="158" t="s">
        <v>6</v>
      </c>
      <c r="B10" s="159" t="s">
        <v>6</v>
      </c>
      <c r="C10" s="159" t="s">
        <v>6</v>
      </c>
      <c r="D10" s="159" t="s">
        <v>6</v>
      </c>
      <c r="E10" s="160" t="s">
        <v>195</v>
      </c>
      <c r="F10" s="160" t="s">
        <v>195</v>
      </c>
      <c r="G10" s="160" t="s">
        <v>195</v>
      </c>
      <c r="H10" s="160" t="s">
        <v>196</v>
      </c>
      <c r="I10" s="160" t="s">
        <v>196</v>
      </c>
      <c r="J10" s="160" t="s">
        <v>196</v>
      </c>
      <c r="K10" s="160" t="s">
        <v>197</v>
      </c>
      <c r="L10" s="160" t="s">
        <v>197</v>
      </c>
      <c r="M10" s="160" t="s">
        <v>197</v>
      </c>
      <c r="N10" s="160" t="s">
        <v>197</v>
      </c>
      <c r="O10" s="160" t="s">
        <v>197</v>
      </c>
      <c r="P10" s="160" t="s">
        <v>107</v>
      </c>
      <c r="Q10" s="160" t="s">
        <v>107</v>
      </c>
      <c r="R10" s="160" t="s">
        <v>107</v>
      </c>
      <c r="S10" s="160" t="s">
        <v>107</v>
      </c>
      <c r="T10" s="160" t="s">
        <v>107</v>
      </c>
    </row>
    <row r="11" ht="19.5" customHeight="1" spans="1:20">
      <c r="A11" s="161" t="s">
        <v>121</v>
      </c>
      <c r="B11" s="160" t="s">
        <v>121</v>
      </c>
      <c r="C11" s="160" t="s">
        <v>121</v>
      </c>
      <c r="D11" s="160" t="s">
        <v>122</v>
      </c>
      <c r="E11" s="160" t="s">
        <v>128</v>
      </c>
      <c r="F11" s="160" t="s">
        <v>198</v>
      </c>
      <c r="G11" s="160" t="s">
        <v>199</v>
      </c>
      <c r="H11" s="160" t="s">
        <v>128</v>
      </c>
      <c r="I11" s="160" t="s">
        <v>166</v>
      </c>
      <c r="J11" s="160" t="s">
        <v>167</v>
      </c>
      <c r="K11" s="160" t="s">
        <v>128</v>
      </c>
      <c r="L11" s="160" t="s">
        <v>166</v>
      </c>
      <c r="M11" s="160" t="s">
        <v>166</v>
      </c>
      <c r="N11" s="160" t="s">
        <v>166</v>
      </c>
      <c r="O11" s="160" t="s">
        <v>167</v>
      </c>
      <c r="P11" s="160" t="s">
        <v>128</v>
      </c>
      <c r="Q11" s="160" t="s">
        <v>198</v>
      </c>
      <c r="R11" s="160" t="s">
        <v>199</v>
      </c>
      <c r="S11" s="160" t="s">
        <v>199</v>
      </c>
      <c r="T11" s="160" t="s">
        <v>199</v>
      </c>
    </row>
    <row r="12" ht="19.5" customHeight="1" spans="1:20">
      <c r="A12" s="161" t="s">
        <v>121</v>
      </c>
      <c r="B12" s="160" t="s">
        <v>121</v>
      </c>
      <c r="C12" s="160" t="s">
        <v>121</v>
      </c>
      <c r="D12" s="160" t="s">
        <v>122</v>
      </c>
      <c r="E12" s="160" t="s">
        <v>128</v>
      </c>
      <c r="F12" s="160" t="s">
        <v>198</v>
      </c>
      <c r="G12" s="160" t="s">
        <v>199</v>
      </c>
      <c r="H12" s="160" t="s">
        <v>128</v>
      </c>
      <c r="I12" s="160" t="s">
        <v>166</v>
      </c>
      <c r="J12" s="160" t="s">
        <v>167</v>
      </c>
      <c r="K12" s="160" t="s">
        <v>128</v>
      </c>
      <c r="L12" s="160" t="s">
        <v>123</v>
      </c>
      <c r="M12" s="160" t="s">
        <v>200</v>
      </c>
      <c r="N12" s="160" t="s">
        <v>201</v>
      </c>
      <c r="O12" s="160" t="s">
        <v>167</v>
      </c>
      <c r="P12" s="160" t="s">
        <v>128</v>
      </c>
      <c r="Q12" s="160" t="s">
        <v>198</v>
      </c>
      <c r="R12" s="160" t="s">
        <v>123</v>
      </c>
      <c r="S12" s="160" t="s">
        <v>202</v>
      </c>
      <c r="T12" s="160" t="s">
        <v>203</v>
      </c>
    </row>
    <row r="13" ht="19.5" customHeight="1" spans="1:20">
      <c r="A13" s="161" t="s">
        <v>121</v>
      </c>
      <c r="B13" s="160" t="s">
        <v>121</v>
      </c>
      <c r="C13" s="160" t="s">
        <v>121</v>
      </c>
      <c r="D13" s="160" t="s">
        <v>122</v>
      </c>
      <c r="E13" s="160" t="s">
        <v>128</v>
      </c>
      <c r="F13" s="160" t="s">
        <v>198</v>
      </c>
      <c r="G13" s="160" t="s">
        <v>199</v>
      </c>
      <c r="H13" s="160" t="s">
        <v>128</v>
      </c>
      <c r="I13" s="160" t="s">
        <v>166</v>
      </c>
      <c r="J13" s="160" t="s">
        <v>167</v>
      </c>
      <c r="K13" s="160" t="s">
        <v>128</v>
      </c>
      <c r="L13" s="160" t="s">
        <v>123</v>
      </c>
      <c r="M13" s="160" t="s">
        <v>200</v>
      </c>
      <c r="N13" s="160" t="s">
        <v>201</v>
      </c>
      <c r="O13" s="160" t="s">
        <v>167</v>
      </c>
      <c r="P13" s="160" t="s">
        <v>128</v>
      </c>
      <c r="Q13" s="160" t="s">
        <v>198</v>
      </c>
      <c r="R13" s="160" t="s">
        <v>123</v>
      </c>
      <c r="S13" s="160" t="s">
        <v>202</v>
      </c>
      <c r="T13" s="160" t="s">
        <v>203</v>
      </c>
    </row>
    <row r="14" ht="19.5" customHeight="1" spans="1:20">
      <c r="A14" s="161" t="s">
        <v>125</v>
      </c>
      <c r="B14" s="160" t="s">
        <v>126</v>
      </c>
      <c r="C14" s="160" t="s">
        <v>127</v>
      </c>
      <c r="D14" s="159" t="s">
        <v>10</v>
      </c>
      <c r="E14" s="146" t="s">
        <v>11</v>
      </c>
      <c r="F14" s="146" t="s">
        <v>12</v>
      </c>
      <c r="G14" s="146" t="s">
        <v>20</v>
      </c>
      <c r="H14" s="146" t="s">
        <v>24</v>
      </c>
      <c r="I14" s="146" t="s">
        <v>28</v>
      </c>
      <c r="J14" s="146" t="s">
        <v>32</v>
      </c>
      <c r="K14" s="146" t="s">
        <v>36</v>
      </c>
      <c r="L14" s="146" t="s">
        <v>40</v>
      </c>
      <c r="M14" s="146" t="s">
        <v>43</v>
      </c>
      <c r="N14" s="146" t="s">
        <v>46</v>
      </c>
      <c r="O14" s="146" t="s">
        <v>49</v>
      </c>
      <c r="P14" s="146" t="s">
        <v>52</v>
      </c>
      <c r="Q14" s="146" t="s">
        <v>55</v>
      </c>
      <c r="R14" s="146" t="s">
        <v>58</v>
      </c>
      <c r="S14" s="146" t="s">
        <v>61</v>
      </c>
      <c r="T14" s="146" t="s">
        <v>64</v>
      </c>
    </row>
    <row r="15" ht="19.5" customHeight="1" spans="1:20">
      <c r="A15" s="161" t="s">
        <v>125</v>
      </c>
      <c r="B15" s="160" t="s">
        <v>126</v>
      </c>
      <c r="C15" s="160" t="s">
        <v>127</v>
      </c>
      <c r="D15" s="160" t="s">
        <v>128</v>
      </c>
      <c r="E15" s="162"/>
      <c r="F15" s="162"/>
      <c r="G15" s="162"/>
      <c r="H15" s="162"/>
      <c r="I15" s="162"/>
      <c r="J15" s="162"/>
      <c r="K15" s="162"/>
      <c r="L15" s="162"/>
      <c r="M15" s="162"/>
      <c r="N15" s="162"/>
      <c r="O15" s="162"/>
      <c r="P15" s="162"/>
      <c r="Q15" s="162"/>
      <c r="R15" s="162"/>
      <c r="S15" s="162"/>
      <c r="T15" s="162"/>
    </row>
    <row r="16" ht="19.5" customHeight="1" spans="1:20">
      <c r="A16" s="147"/>
      <c r="B16" s="163"/>
      <c r="C16" s="163"/>
      <c r="D16" s="163" t="s">
        <v>419</v>
      </c>
      <c r="E16" s="162"/>
      <c r="F16" s="162"/>
      <c r="G16" s="162"/>
      <c r="H16" s="162"/>
      <c r="I16" s="162"/>
      <c r="J16" s="162"/>
      <c r="K16" s="162"/>
      <c r="L16" s="162"/>
      <c r="M16" s="162"/>
      <c r="N16" s="162"/>
      <c r="O16" s="162"/>
      <c r="P16" s="162"/>
      <c r="Q16" s="162"/>
      <c r="R16" s="162"/>
      <c r="S16" s="162"/>
      <c r="T16" s="162"/>
    </row>
    <row r="17" ht="19.5" customHeight="1" spans="1:20">
      <c r="A17" s="147" t="s">
        <v>423</v>
      </c>
      <c r="B17" s="163" t="s">
        <v>424</v>
      </c>
      <c r="C17" s="163" t="s">
        <v>424</v>
      </c>
      <c r="D17" s="163" t="s">
        <v>424</v>
      </c>
      <c r="E17" s="163" t="s">
        <v>424</v>
      </c>
      <c r="F17" s="163" t="s">
        <v>424</v>
      </c>
      <c r="G17" s="163" t="s">
        <v>424</v>
      </c>
      <c r="H17" s="163" t="s">
        <v>424</v>
      </c>
      <c r="I17" s="163" t="s">
        <v>424</v>
      </c>
      <c r="J17" s="163" t="s">
        <v>424</v>
      </c>
      <c r="K17" s="163" t="s">
        <v>424</v>
      </c>
      <c r="L17" s="163" t="s">
        <v>424</v>
      </c>
      <c r="M17" s="163" t="s">
        <v>424</v>
      </c>
      <c r="N17" s="163" t="s">
        <v>424</v>
      </c>
      <c r="O17" s="163" t="s">
        <v>424</v>
      </c>
      <c r="P17" s="163" t="s">
        <v>424</v>
      </c>
      <c r="Q17" s="163" t="s">
        <v>424</v>
      </c>
      <c r="R17" s="163" t="s">
        <v>424</v>
      </c>
      <c r="S17" s="163" t="s">
        <v>424</v>
      </c>
      <c r="T17" s="163" t="s">
        <v>424</v>
      </c>
    </row>
    <row r="18" ht="409.5" hidden="1" customHeight="1" spans="1:20">
      <c r="A18" s="164"/>
      <c r="B18" s="165"/>
      <c r="C18" s="165"/>
      <c r="D18" s="165"/>
      <c r="E18" s="165"/>
      <c r="F18" s="165"/>
      <c r="G18" s="165"/>
      <c r="H18" s="165"/>
      <c r="I18" s="165"/>
      <c r="J18" s="166"/>
      <c r="K18" s="165"/>
      <c r="L18" s="165"/>
      <c r="M18" s="165"/>
      <c r="N18" s="165"/>
      <c r="O18" s="165"/>
      <c r="P18" s="165"/>
      <c r="Q18" s="165"/>
      <c r="R18" s="165"/>
      <c r="S18" s="165"/>
      <c r="T18" s="165"/>
    </row>
  </sheetData>
  <mergeCells count="31">
    <mergeCell ref="A10:D10"/>
    <mergeCell ref="E10:G10"/>
    <mergeCell ref="H10:J10"/>
    <mergeCell ref="K10:O10"/>
    <mergeCell ref="P10:T10"/>
    <mergeCell ref="L11:N11"/>
    <mergeCell ref="R11:T11"/>
    <mergeCell ref="A16:C16"/>
    <mergeCell ref="A17:T17"/>
    <mergeCell ref="A18:T18"/>
    <mergeCell ref="A14:A15"/>
    <mergeCell ref="B14:B15"/>
    <mergeCell ref="C14:C15"/>
    <mergeCell ref="D11:D13"/>
    <mergeCell ref="E11:E13"/>
    <mergeCell ref="F11:F13"/>
    <mergeCell ref="G11:G13"/>
    <mergeCell ref="H11:H13"/>
    <mergeCell ref="I11:I13"/>
    <mergeCell ref="J11:J13"/>
    <mergeCell ref="K11:K13"/>
    <mergeCell ref="L12:L13"/>
    <mergeCell ref="M12:M13"/>
    <mergeCell ref="N12:N13"/>
    <mergeCell ref="O11:O13"/>
    <mergeCell ref="P11:P13"/>
    <mergeCell ref="Q11:Q13"/>
    <mergeCell ref="R12:R13"/>
    <mergeCell ref="S12:S13"/>
    <mergeCell ref="T12:T13"/>
    <mergeCell ref="A11:C13"/>
  </mergeCells>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autoPageBreaks="0"/>
  </sheetPr>
  <dimension ref="A1:L19"/>
  <sheetViews>
    <sheetView zoomScaleSheetLayoutView="60" workbookViewId="0">
      <selection activeCell="A18" sqref="A18:L18"/>
    </sheetView>
  </sheetViews>
  <sheetFormatPr defaultColWidth="9.14285714285714" defaultRowHeight="12.75"/>
  <cols>
    <col min="1" max="3" width="3.13333333333333" customWidth="1"/>
    <col min="4" max="4" width="37.352380952381" customWidth="1"/>
    <col min="5" max="6" width="17.1047619047619" customWidth="1"/>
    <col min="7" max="11" width="15.9714285714286" customWidth="1"/>
    <col min="12" max="12" width="17.1047619047619" customWidth="1"/>
  </cols>
  <sheetData>
    <row r="1" ht="27.75" customHeight="1" spans="1:12">
      <c r="A1" s="151"/>
      <c r="B1" s="137"/>
      <c r="C1" s="137"/>
      <c r="D1" s="137"/>
      <c r="E1" s="137"/>
      <c r="F1" s="152" t="s">
        <v>425</v>
      </c>
      <c r="G1" s="137"/>
      <c r="H1" s="137"/>
      <c r="I1" s="137"/>
      <c r="J1" s="137"/>
      <c r="K1" s="137"/>
      <c r="L1" s="137"/>
    </row>
    <row r="2" ht="409.5" hidden="1" customHeight="1" spans="1:12">
      <c r="A2" s="153"/>
      <c r="B2" s="154"/>
      <c r="C2" s="154"/>
      <c r="D2" s="154"/>
      <c r="E2" s="154"/>
      <c r="F2" s="154"/>
      <c r="G2" s="154"/>
      <c r="H2" s="154"/>
      <c r="I2" s="154"/>
      <c r="J2" s="154"/>
      <c r="K2" s="154"/>
      <c r="L2" s="154"/>
    </row>
    <row r="3" ht="409.5" hidden="1" customHeight="1" spans="1:12">
      <c r="A3" s="153"/>
      <c r="B3" s="154"/>
      <c r="C3" s="154"/>
      <c r="D3" s="154"/>
      <c r="E3" s="154"/>
      <c r="F3" s="154"/>
      <c r="G3" s="154"/>
      <c r="H3" s="154"/>
      <c r="I3" s="154"/>
      <c r="J3" s="154"/>
      <c r="K3" s="154"/>
      <c r="L3" s="154"/>
    </row>
    <row r="4" ht="409.5" hidden="1" customHeight="1" spans="1:12">
      <c r="A4" s="153"/>
      <c r="B4" s="154"/>
      <c r="C4" s="154"/>
      <c r="D4" s="154"/>
      <c r="E4" s="154"/>
      <c r="F4" s="154"/>
      <c r="G4" s="154"/>
      <c r="H4" s="154"/>
      <c r="I4" s="154"/>
      <c r="J4" s="154"/>
      <c r="K4" s="154"/>
      <c r="L4" s="154"/>
    </row>
    <row r="5" ht="409.5" hidden="1" customHeight="1" spans="1:12">
      <c r="A5" s="153"/>
      <c r="B5" s="154"/>
      <c r="C5" s="154"/>
      <c r="D5" s="154"/>
      <c r="E5" s="154"/>
      <c r="F5" s="154"/>
      <c r="G5" s="154"/>
      <c r="H5" s="154"/>
      <c r="I5" s="154"/>
      <c r="J5" s="154"/>
      <c r="K5" s="154"/>
      <c r="L5" s="154"/>
    </row>
    <row r="6" ht="409.5" hidden="1" customHeight="1" spans="1:12">
      <c r="A6" s="153"/>
      <c r="B6" s="154"/>
      <c r="C6" s="154"/>
      <c r="D6" s="154"/>
      <c r="E6" s="154"/>
      <c r="F6" s="154"/>
      <c r="G6" s="154"/>
      <c r="H6" s="154"/>
      <c r="I6" s="154"/>
      <c r="J6" s="154"/>
      <c r="K6" s="154"/>
      <c r="L6" s="154"/>
    </row>
    <row r="7" ht="409.5" hidden="1" customHeight="1" spans="1:12">
      <c r="A7" s="153"/>
      <c r="B7" s="154"/>
      <c r="C7" s="154"/>
      <c r="D7" s="154"/>
      <c r="E7" s="154"/>
      <c r="F7" s="154"/>
      <c r="G7" s="154"/>
      <c r="H7" s="154"/>
      <c r="I7" s="154"/>
      <c r="J7" s="154"/>
      <c r="K7" s="154"/>
      <c r="L7" s="154"/>
    </row>
    <row r="8" ht="409.5" hidden="1" customHeight="1" spans="1:12">
      <c r="A8" s="153"/>
      <c r="B8" s="154"/>
      <c r="C8" s="154"/>
      <c r="D8" s="154"/>
      <c r="E8" s="154"/>
      <c r="F8" s="154"/>
      <c r="G8" s="154"/>
      <c r="H8" s="154"/>
      <c r="I8" s="154"/>
      <c r="J8" s="154"/>
      <c r="K8" s="154"/>
      <c r="L8" s="154"/>
    </row>
    <row r="9" ht="15" customHeight="1" spans="1:12">
      <c r="A9" s="155"/>
      <c r="B9" s="154"/>
      <c r="C9" s="154"/>
      <c r="D9" s="154"/>
      <c r="E9" s="154"/>
      <c r="F9" s="154"/>
      <c r="G9" s="154"/>
      <c r="H9" s="154"/>
      <c r="I9" s="154"/>
      <c r="J9" s="154"/>
      <c r="K9" s="154"/>
      <c r="L9" s="167" t="s">
        <v>426</v>
      </c>
    </row>
    <row r="10" ht="15" customHeight="1" spans="1:12">
      <c r="A10" s="156" t="s">
        <v>2</v>
      </c>
      <c r="B10" s="140"/>
      <c r="C10" s="140"/>
      <c r="D10" s="140"/>
      <c r="E10" s="140"/>
      <c r="F10" s="157"/>
      <c r="G10" s="140"/>
      <c r="H10" s="140"/>
      <c r="I10" s="140"/>
      <c r="J10" s="140"/>
      <c r="K10" s="140"/>
      <c r="L10" s="168" t="s">
        <v>3</v>
      </c>
    </row>
    <row r="11" ht="19.5" customHeight="1" spans="1:12">
      <c r="A11" s="158" t="s">
        <v>6</v>
      </c>
      <c r="B11" s="159" t="s">
        <v>6</v>
      </c>
      <c r="C11" s="159" t="s">
        <v>6</v>
      </c>
      <c r="D11" s="159" t="s">
        <v>6</v>
      </c>
      <c r="E11" s="160" t="s">
        <v>195</v>
      </c>
      <c r="F11" s="160" t="s">
        <v>195</v>
      </c>
      <c r="G11" s="160" t="s">
        <v>195</v>
      </c>
      <c r="H11" s="160" t="s">
        <v>196</v>
      </c>
      <c r="I11" s="160" t="s">
        <v>197</v>
      </c>
      <c r="J11" s="160" t="s">
        <v>107</v>
      </c>
      <c r="K11" s="160" t="s">
        <v>107</v>
      </c>
      <c r="L11" s="160" t="s">
        <v>107</v>
      </c>
    </row>
    <row r="12" ht="19.5" customHeight="1" spans="1:12">
      <c r="A12" s="161" t="s">
        <v>121</v>
      </c>
      <c r="B12" s="160" t="s">
        <v>121</v>
      </c>
      <c r="C12" s="160" t="s">
        <v>121</v>
      </c>
      <c r="D12" s="160" t="s">
        <v>122</v>
      </c>
      <c r="E12" s="160" t="s">
        <v>128</v>
      </c>
      <c r="F12" s="160" t="s">
        <v>427</v>
      </c>
      <c r="G12" s="160" t="s">
        <v>428</v>
      </c>
      <c r="H12" s="160" t="s">
        <v>196</v>
      </c>
      <c r="I12" s="160" t="s">
        <v>197</v>
      </c>
      <c r="J12" s="160" t="s">
        <v>128</v>
      </c>
      <c r="K12" s="160" t="s">
        <v>427</v>
      </c>
      <c r="L12" s="144" t="s">
        <v>428</v>
      </c>
    </row>
    <row r="13" ht="19.5" customHeight="1" spans="1:12">
      <c r="A13" s="161" t="s">
        <v>121</v>
      </c>
      <c r="B13" s="160" t="s">
        <v>121</v>
      </c>
      <c r="C13" s="160" t="s">
        <v>121</v>
      </c>
      <c r="D13" s="160" t="s">
        <v>122</v>
      </c>
      <c r="E13" s="160" t="s">
        <v>128</v>
      </c>
      <c r="F13" s="160" t="s">
        <v>427</v>
      </c>
      <c r="G13" s="160" t="s">
        <v>428</v>
      </c>
      <c r="H13" s="160" t="s">
        <v>196</v>
      </c>
      <c r="I13" s="160" t="s">
        <v>197</v>
      </c>
      <c r="J13" s="160" t="s">
        <v>128</v>
      </c>
      <c r="K13" s="160" t="s">
        <v>427</v>
      </c>
      <c r="L13" s="144" t="s">
        <v>428</v>
      </c>
    </row>
    <row r="14" ht="19.5" customHeight="1" spans="1:12">
      <c r="A14" s="161" t="s">
        <v>121</v>
      </c>
      <c r="B14" s="160" t="s">
        <v>121</v>
      </c>
      <c r="C14" s="160" t="s">
        <v>121</v>
      </c>
      <c r="D14" s="160" t="s">
        <v>122</v>
      </c>
      <c r="E14" s="160" t="s">
        <v>128</v>
      </c>
      <c r="F14" s="160" t="s">
        <v>427</v>
      </c>
      <c r="G14" s="160" t="s">
        <v>428</v>
      </c>
      <c r="H14" s="160" t="s">
        <v>196</v>
      </c>
      <c r="I14" s="160" t="s">
        <v>197</v>
      </c>
      <c r="J14" s="160" t="s">
        <v>128</v>
      </c>
      <c r="K14" s="160" t="s">
        <v>427</v>
      </c>
      <c r="L14" s="144" t="s">
        <v>428</v>
      </c>
    </row>
    <row r="15" ht="19.5" customHeight="1" spans="1:12">
      <c r="A15" s="161" t="s">
        <v>125</v>
      </c>
      <c r="B15" s="160" t="s">
        <v>126</v>
      </c>
      <c r="C15" s="160" t="s">
        <v>127</v>
      </c>
      <c r="D15" s="159" t="s">
        <v>10</v>
      </c>
      <c r="E15" s="146" t="s">
        <v>11</v>
      </c>
      <c r="F15" s="146" t="s">
        <v>12</v>
      </c>
      <c r="G15" s="146" t="s">
        <v>20</v>
      </c>
      <c r="H15" s="146" t="s">
        <v>24</v>
      </c>
      <c r="I15" s="146" t="s">
        <v>28</v>
      </c>
      <c r="J15" s="146" t="s">
        <v>32</v>
      </c>
      <c r="K15" s="146" t="s">
        <v>36</v>
      </c>
      <c r="L15" s="146" t="s">
        <v>40</v>
      </c>
    </row>
    <row r="16" ht="19.5" customHeight="1" spans="1:12">
      <c r="A16" s="161" t="s">
        <v>125</v>
      </c>
      <c r="B16" s="160" t="s">
        <v>126</v>
      </c>
      <c r="C16" s="160" t="s">
        <v>127</v>
      </c>
      <c r="D16" s="160" t="s">
        <v>128</v>
      </c>
      <c r="E16" s="162"/>
      <c r="F16" s="162"/>
      <c r="G16" s="162"/>
      <c r="H16" s="162"/>
      <c r="I16" s="162"/>
      <c r="J16" s="162"/>
      <c r="K16" s="162"/>
      <c r="L16" s="162"/>
    </row>
    <row r="17" ht="19.5" customHeight="1" spans="1:12">
      <c r="A17" s="147"/>
      <c r="B17" s="163"/>
      <c r="C17" s="163"/>
      <c r="D17" s="163" t="s">
        <v>419</v>
      </c>
      <c r="E17" s="162"/>
      <c r="F17" s="162"/>
      <c r="G17" s="162"/>
      <c r="H17" s="162"/>
      <c r="I17" s="162"/>
      <c r="J17" s="162"/>
      <c r="K17" s="162"/>
      <c r="L17" s="162"/>
    </row>
    <row r="18" ht="19.5" customHeight="1" spans="1:12">
      <c r="A18" s="147" t="s">
        <v>429</v>
      </c>
      <c r="B18" s="163" t="s">
        <v>430</v>
      </c>
      <c r="C18" s="163" t="s">
        <v>430</v>
      </c>
      <c r="D18" s="163" t="s">
        <v>430</v>
      </c>
      <c r="E18" s="163" t="s">
        <v>430</v>
      </c>
      <c r="F18" s="163" t="s">
        <v>430</v>
      </c>
      <c r="G18" s="163" t="s">
        <v>430</v>
      </c>
      <c r="H18" s="163" t="s">
        <v>430</v>
      </c>
      <c r="I18" s="163" t="s">
        <v>430</v>
      </c>
      <c r="J18" s="163" t="s">
        <v>430</v>
      </c>
      <c r="K18" s="163" t="s">
        <v>430</v>
      </c>
      <c r="L18" s="163" t="s">
        <v>430</v>
      </c>
    </row>
    <row r="19" ht="409.5" hidden="1" customHeight="1" spans="1:12">
      <c r="A19" s="164"/>
      <c r="B19" s="165"/>
      <c r="C19" s="165"/>
      <c r="D19" s="165"/>
      <c r="E19" s="165"/>
      <c r="F19" s="166"/>
      <c r="G19" s="165"/>
      <c r="H19" s="165"/>
      <c r="I19" s="165"/>
      <c r="J19" s="165"/>
      <c r="K19" s="165"/>
      <c r="L19" s="165"/>
    </row>
  </sheetData>
  <mergeCells count="19">
    <mergeCell ref="A11:D11"/>
    <mergeCell ref="E11:G11"/>
    <mergeCell ref="J11:L11"/>
    <mergeCell ref="A17:C17"/>
    <mergeCell ref="A18:L18"/>
    <mergeCell ref="A19:L19"/>
    <mergeCell ref="A15:A16"/>
    <mergeCell ref="B15:B16"/>
    <mergeCell ref="C15:C16"/>
    <mergeCell ref="D12:D14"/>
    <mergeCell ref="E12:E14"/>
    <mergeCell ref="F12:F14"/>
    <mergeCell ref="G12:G14"/>
    <mergeCell ref="H11:H14"/>
    <mergeCell ref="I11:I14"/>
    <mergeCell ref="J12:J14"/>
    <mergeCell ref="K12:K14"/>
    <mergeCell ref="L12:L14"/>
    <mergeCell ref="A12:C14"/>
  </mergeCell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一般公共预算财政拨款项目支出决算表</vt:lpstr>
      <vt:lpstr>政府性基金预算财政拨款收入支出决算表</vt:lpstr>
      <vt:lpstr>国有资本经营预算财政拨款收入支出决算表</vt:lpstr>
      <vt:lpstr>“三公”经费、行政参公单位机关运行经费情况表</vt:lpstr>
      <vt:lpstr>国有资产使用情况表 </vt:lpstr>
      <vt:lpstr>2022年度部门整体支出绩效自评情况</vt:lpstr>
      <vt:lpstr>2022年度部门整体支出绩效自评表</vt:lpstr>
      <vt:lpstr>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2023-10-23T07:04:51Z</dcterms:created>
  <dcterms:modified xsi:type="dcterms:W3CDTF">2024-01-02T01:58:22Z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