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definedNames>
    <definedName name="_xlnm._FilterDatabase" localSheetId="0" hidden="1">附件1!$A$4:$I$14</definedName>
    <definedName name="_xlnm.Print_Titles" localSheetId="0">附件1!$2:$4</definedName>
    <definedName name="_xlnm.Print_Area" localSheetId="0">附件1!$A$1:$I$14</definedName>
  </definedNames>
  <calcPr calcId="144525"/>
</workbook>
</file>

<file path=xl/sharedStrings.xml><?xml version="1.0" encoding="utf-8"?>
<sst xmlns="http://schemas.openxmlformats.org/spreadsheetml/2006/main" count="87" uniqueCount="50">
  <si>
    <t>附件1：</t>
  </si>
  <si>
    <r>
      <rPr>
        <b/>
        <sz val="18"/>
        <color theme="1"/>
        <rFont val="Arial"/>
        <charset val="134"/>
      </rPr>
      <t>2023</t>
    </r>
    <r>
      <rPr>
        <b/>
        <sz val="18"/>
        <color theme="1"/>
        <rFont val="宋体"/>
        <charset val="134"/>
      </rPr>
      <t>年第五批统筹整合使用财政涉农资金下达情况表</t>
    </r>
  </si>
  <si>
    <t>制表单位：县涉农整合领导小组办公室</t>
  </si>
  <si>
    <t>单位：万元</t>
  </si>
  <si>
    <t xml:space="preserve"> </t>
  </si>
  <si>
    <t>编号</t>
  </si>
  <si>
    <t>主管部门</t>
  </si>
  <si>
    <t>项目名称</t>
  </si>
  <si>
    <t>金额</t>
  </si>
  <si>
    <t>项目类型</t>
  </si>
  <si>
    <t>投入方向</t>
  </si>
  <si>
    <t>级次及直达标识</t>
  </si>
  <si>
    <t>列支科目</t>
  </si>
  <si>
    <t>上级资金文号</t>
  </si>
  <si>
    <t>050100</t>
  </si>
  <si>
    <r>
      <rPr>
        <sz val="12"/>
        <rFont val="宋体"/>
        <charset val="134"/>
      </rPr>
      <t>人社局</t>
    </r>
  </si>
  <si>
    <r>
      <rPr>
        <sz val="12"/>
        <rFont val="Arial"/>
        <charset val="134"/>
      </rPr>
      <t>2023</t>
    </r>
    <r>
      <rPr>
        <sz val="12"/>
        <rFont val="宋体"/>
        <charset val="134"/>
      </rPr>
      <t>年脱贫人口（含监测对象）跨省务工交通补贴（第5批）</t>
    </r>
  </si>
  <si>
    <t>其他</t>
  </si>
  <si>
    <r>
      <rPr>
        <sz val="12"/>
        <rFont val="宋体"/>
        <charset val="134"/>
      </rPr>
      <t>其他</t>
    </r>
  </si>
  <si>
    <r>
      <rPr>
        <sz val="12"/>
        <color theme="1"/>
        <rFont val="宋体"/>
        <charset val="134"/>
      </rPr>
      <t>省级衔接</t>
    </r>
    <r>
      <rPr>
        <sz val="12"/>
        <color theme="1"/>
        <rFont val="Arial"/>
        <charset val="134"/>
      </rPr>
      <t>-</t>
    </r>
    <r>
      <rPr>
        <sz val="12"/>
        <color theme="1"/>
        <rFont val="宋体"/>
        <charset val="134"/>
      </rPr>
      <t>直达资金</t>
    </r>
  </si>
  <si>
    <r>
      <rPr>
        <sz val="12"/>
        <color theme="1"/>
        <rFont val="Arial"/>
        <charset val="134"/>
      </rPr>
      <t>21305-</t>
    </r>
    <r>
      <rPr>
        <sz val="12"/>
        <color theme="1"/>
        <rFont val="宋体"/>
        <charset val="134"/>
      </rPr>
      <t>巩固脱贫衔接乡村振兴</t>
    </r>
  </si>
  <si>
    <t>昆财农〔2023〕146号</t>
  </si>
  <si>
    <t>050200</t>
  </si>
  <si>
    <r>
      <rPr>
        <sz val="12"/>
        <rFont val="宋体"/>
        <charset val="134"/>
      </rPr>
      <t>乡村振兴局</t>
    </r>
  </si>
  <si>
    <r>
      <rPr>
        <sz val="12"/>
        <rFont val="宋体"/>
        <charset val="134"/>
      </rPr>
      <t>小额贷款贴息（第</t>
    </r>
    <r>
      <rPr>
        <sz val="12"/>
        <rFont val="Arial"/>
        <charset val="134"/>
      </rPr>
      <t>5</t>
    </r>
    <r>
      <rPr>
        <sz val="12"/>
        <rFont val="宋体"/>
        <charset val="134"/>
      </rPr>
      <t>批）</t>
    </r>
  </si>
  <si>
    <t>农业生产</t>
  </si>
  <si>
    <r>
      <rPr>
        <sz val="12"/>
        <rFont val="宋体"/>
        <charset val="134"/>
      </rPr>
      <t>产业发展</t>
    </r>
  </si>
  <si>
    <t>050300</t>
  </si>
  <si>
    <r>
      <rPr>
        <sz val="12"/>
        <rFont val="Arial"/>
        <charset val="134"/>
      </rPr>
      <t>2023</t>
    </r>
    <r>
      <rPr>
        <sz val="12"/>
        <rFont val="宋体"/>
        <charset val="134"/>
      </rPr>
      <t>年秋季雨露计划（第5批）</t>
    </r>
  </si>
  <si>
    <t>050400</t>
  </si>
  <si>
    <r>
      <rPr>
        <sz val="12"/>
        <rFont val="宋体"/>
        <charset val="134"/>
      </rPr>
      <t>水务局</t>
    </r>
  </si>
  <si>
    <r>
      <rPr>
        <sz val="12"/>
        <rFont val="宋体"/>
        <charset val="134"/>
      </rPr>
      <t>砚瓦片区饮水工程</t>
    </r>
  </si>
  <si>
    <t>水利发展</t>
  </si>
  <si>
    <r>
      <rPr>
        <sz val="12"/>
        <rFont val="宋体"/>
        <charset val="134"/>
      </rPr>
      <t>基础设施</t>
    </r>
  </si>
  <si>
    <t>050500</t>
  </si>
  <si>
    <r>
      <rPr>
        <sz val="12"/>
        <rFont val="宋体"/>
        <charset val="134"/>
      </rPr>
      <t>翠华镇</t>
    </r>
  </si>
  <si>
    <r>
      <rPr>
        <sz val="12"/>
        <rFont val="宋体"/>
        <charset val="134"/>
      </rPr>
      <t>汤郎箐村宜居宜业和美示范村创建项目（第</t>
    </r>
    <r>
      <rPr>
        <sz val="12"/>
        <rFont val="Arial"/>
        <charset val="134"/>
      </rPr>
      <t>5</t>
    </r>
    <r>
      <rPr>
        <sz val="12"/>
        <rFont val="宋体"/>
        <charset val="134"/>
      </rPr>
      <t>批）</t>
    </r>
  </si>
  <si>
    <t>050600</t>
  </si>
  <si>
    <t>汤郎乡</t>
  </si>
  <si>
    <t>封过村宜居宜业和美示范村创建项目（第5批）</t>
  </si>
  <si>
    <t>050700</t>
  </si>
  <si>
    <r>
      <rPr>
        <sz val="12"/>
        <rFont val="宋体"/>
        <charset val="134"/>
      </rPr>
      <t>中屏镇</t>
    </r>
  </si>
  <si>
    <r>
      <rPr>
        <sz val="12"/>
        <rFont val="宋体"/>
        <charset val="134"/>
      </rPr>
      <t>野生菌加工厂</t>
    </r>
  </si>
  <si>
    <t>050800</t>
  </si>
  <si>
    <t>转龙镇</t>
  </si>
  <si>
    <t>月牙村阿三嘎产业水利修复</t>
  </si>
  <si>
    <t>050900</t>
  </si>
  <si>
    <r>
      <rPr>
        <sz val="12"/>
        <rFont val="宋体"/>
        <charset val="134"/>
      </rPr>
      <t>团街镇</t>
    </r>
  </si>
  <si>
    <t>运昌大沟清淤及修复</t>
  </si>
  <si>
    <t>合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</si>
</sst>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b/>
      <sz val="16"/>
      <color theme="1"/>
      <name val="仿宋_GB2312"/>
      <charset val="134"/>
    </font>
    <font>
      <b/>
      <sz val="18"/>
      <color theme="1"/>
      <name val="Arial"/>
      <charset val="134"/>
    </font>
    <font>
      <b/>
      <sz val="12"/>
      <color theme="1"/>
      <name val="宋体"/>
      <charset val="134"/>
    </font>
    <font>
      <b/>
      <sz val="22"/>
      <color theme="1"/>
      <name val="Arial"/>
      <charset val="134"/>
    </font>
    <font>
      <b/>
      <sz val="12"/>
      <color theme="1"/>
      <name val="宋体"/>
      <charset val="134"/>
      <scheme val="minor"/>
    </font>
    <font>
      <sz val="14"/>
      <color theme="1"/>
      <name val="Arial"/>
      <charset val="134"/>
    </font>
    <font>
      <sz val="12"/>
      <name val="Arial"/>
      <charset val="134"/>
    </font>
    <font>
      <b/>
      <sz val="14"/>
      <name val="Arial"/>
      <charset val="134"/>
    </font>
    <font>
      <sz val="12"/>
      <name val="宋体"/>
      <charset val="134"/>
    </font>
    <font>
      <sz val="12"/>
      <color theme="1"/>
      <name val="Arial"/>
      <charset val="134"/>
    </font>
    <font>
      <b/>
      <sz val="18"/>
      <color theme="1"/>
      <name val="宋体"/>
      <charset val="134"/>
    </font>
    <font>
      <b/>
      <sz val="14"/>
      <color theme="1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2" borderId="2" applyNumberFormat="0" applyAlignment="0" applyProtection="0">
      <alignment vertical="center"/>
    </xf>
    <xf numFmtId="0" fontId="22" fillId="2" borderId="5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view="pageBreakPreview" zoomScaleNormal="100" topLeftCell="A10" workbookViewId="0">
      <selection activeCell="K13" sqref="K13"/>
    </sheetView>
  </sheetViews>
  <sheetFormatPr defaultColWidth="15.75" defaultRowHeight="15.75"/>
  <cols>
    <col min="1" max="1" width="10.5" style="5" customWidth="1"/>
    <col min="2" max="2" width="15" style="5" customWidth="1"/>
    <col min="3" max="3" width="20.125" style="6" customWidth="1"/>
    <col min="4" max="4" width="11.625" style="7" customWidth="1"/>
    <col min="5" max="5" width="10.875" style="7" customWidth="1"/>
    <col min="6" max="6" width="11.125" style="8" customWidth="1"/>
    <col min="7" max="7" width="10.875" style="8" customWidth="1"/>
    <col min="8" max="8" width="15.625" style="5" customWidth="1"/>
    <col min="9" max="9" width="15.25" style="5" customWidth="1"/>
    <col min="10" max="16383" width="13.625" style="2" customWidth="1"/>
    <col min="16384" max="16384" width="13.625" style="2"/>
  </cols>
  <sheetData>
    <row r="1" ht="26" customHeight="1" spans="1:2">
      <c r="A1" s="9" t="s">
        <v>0</v>
      </c>
      <c r="B1" s="9"/>
    </row>
    <row r="2" s="1" customFormat="1" ht="44" customHeight="1" spans="1:9">
      <c r="A2" s="10" t="s">
        <v>1</v>
      </c>
      <c r="B2" s="10"/>
      <c r="C2" s="11"/>
      <c r="D2" s="11"/>
      <c r="E2" s="11"/>
      <c r="F2" s="10"/>
      <c r="G2" s="10"/>
      <c r="H2" s="10"/>
      <c r="I2" s="10"/>
    </row>
    <row r="3" s="1" customFormat="1" ht="22" customHeight="1" spans="1:11">
      <c r="A3" s="12" t="s">
        <v>2</v>
      </c>
      <c r="B3" s="4"/>
      <c r="C3" s="4"/>
      <c r="D3" s="4"/>
      <c r="E3" s="4"/>
      <c r="F3" s="4"/>
      <c r="G3" s="13"/>
      <c r="H3" s="13"/>
      <c r="I3" s="27" t="s">
        <v>3</v>
      </c>
      <c r="K3" s="1" t="s">
        <v>4</v>
      </c>
    </row>
    <row r="4" s="2" customFormat="1" ht="39" customHeight="1" spans="1:9">
      <c r="A4" s="14" t="s">
        <v>5</v>
      </c>
      <c r="B4" s="14" t="s">
        <v>6</v>
      </c>
      <c r="C4" s="15" t="s">
        <v>7</v>
      </c>
      <c r="D4" s="15" t="s">
        <v>8</v>
      </c>
      <c r="E4" s="15" t="s">
        <v>9</v>
      </c>
      <c r="F4" s="15" t="s">
        <v>10</v>
      </c>
      <c r="G4" s="15" t="s">
        <v>11</v>
      </c>
      <c r="H4" s="15" t="s">
        <v>12</v>
      </c>
      <c r="I4" s="15" t="s">
        <v>13</v>
      </c>
    </row>
    <row r="5" ht="51" customHeight="1" spans="1:9">
      <c r="A5" s="16" t="s">
        <v>14</v>
      </c>
      <c r="B5" s="17" t="s">
        <v>15</v>
      </c>
      <c r="C5" s="17" t="s">
        <v>16</v>
      </c>
      <c r="D5" s="18">
        <v>51.8</v>
      </c>
      <c r="E5" s="19" t="s">
        <v>17</v>
      </c>
      <c r="F5" s="17" t="s">
        <v>18</v>
      </c>
      <c r="G5" s="20" t="s">
        <v>19</v>
      </c>
      <c r="H5" s="20" t="s">
        <v>20</v>
      </c>
      <c r="I5" s="20" t="s">
        <v>21</v>
      </c>
    </row>
    <row r="6" s="3" customFormat="1" ht="51" customHeight="1" spans="1:9">
      <c r="A6" s="16" t="s">
        <v>22</v>
      </c>
      <c r="B6" s="17" t="s">
        <v>23</v>
      </c>
      <c r="C6" s="19" t="s">
        <v>24</v>
      </c>
      <c r="D6" s="18">
        <v>220</v>
      </c>
      <c r="E6" s="21" t="s">
        <v>25</v>
      </c>
      <c r="F6" s="17" t="s">
        <v>26</v>
      </c>
      <c r="G6" s="20" t="s">
        <v>19</v>
      </c>
      <c r="H6" s="20" t="s">
        <v>20</v>
      </c>
      <c r="I6" s="20" t="s">
        <v>21</v>
      </c>
    </row>
    <row r="7" s="2" customFormat="1" ht="51" customHeight="1" spans="1:9">
      <c r="A7" s="16" t="s">
        <v>27</v>
      </c>
      <c r="B7" s="17" t="s">
        <v>23</v>
      </c>
      <c r="C7" s="17" t="s">
        <v>28</v>
      </c>
      <c r="D7" s="18">
        <v>50.55</v>
      </c>
      <c r="E7" s="19" t="s">
        <v>17</v>
      </c>
      <c r="F7" s="17" t="s">
        <v>18</v>
      </c>
      <c r="G7" s="20" t="s">
        <v>19</v>
      </c>
      <c r="H7" s="20" t="s">
        <v>20</v>
      </c>
      <c r="I7" s="20" t="s">
        <v>21</v>
      </c>
    </row>
    <row r="8" s="2" customFormat="1" ht="51" customHeight="1" spans="1:9">
      <c r="A8" s="16" t="s">
        <v>29</v>
      </c>
      <c r="B8" s="17" t="s">
        <v>30</v>
      </c>
      <c r="C8" s="17" t="s">
        <v>31</v>
      </c>
      <c r="D8" s="18">
        <v>92</v>
      </c>
      <c r="E8" s="21" t="s">
        <v>32</v>
      </c>
      <c r="F8" s="17" t="s">
        <v>33</v>
      </c>
      <c r="G8" s="20" t="s">
        <v>19</v>
      </c>
      <c r="H8" s="20" t="s">
        <v>20</v>
      </c>
      <c r="I8" s="20" t="s">
        <v>21</v>
      </c>
    </row>
    <row r="9" s="2" customFormat="1" ht="51" customHeight="1" spans="1:9">
      <c r="A9" s="16" t="s">
        <v>34</v>
      </c>
      <c r="B9" s="17" t="s">
        <v>35</v>
      </c>
      <c r="C9" s="19" t="s">
        <v>36</v>
      </c>
      <c r="D9" s="18">
        <v>120</v>
      </c>
      <c r="E9" s="21" t="s">
        <v>25</v>
      </c>
      <c r="F9" s="17" t="s">
        <v>26</v>
      </c>
      <c r="G9" s="20" t="s">
        <v>19</v>
      </c>
      <c r="H9" s="20" t="s">
        <v>20</v>
      </c>
      <c r="I9" s="20" t="s">
        <v>21</v>
      </c>
    </row>
    <row r="10" s="4" customFormat="1" ht="51" customHeight="1" spans="1:9">
      <c r="A10" s="16" t="s">
        <v>37</v>
      </c>
      <c r="B10" s="19" t="s">
        <v>38</v>
      </c>
      <c r="C10" s="19" t="s">
        <v>39</v>
      </c>
      <c r="D10" s="18">
        <v>100</v>
      </c>
      <c r="E10" s="21" t="s">
        <v>25</v>
      </c>
      <c r="F10" s="17" t="s">
        <v>26</v>
      </c>
      <c r="G10" s="20" t="s">
        <v>19</v>
      </c>
      <c r="H10" s="20" t="s">
        <v>20</v>
      </c>
      <c r="I10" s="20" t="s">
        <v>21</v>
      </c>
    </row>
    <row r="11" s="4" customFormat="1" ht="51" customHeight="1" spans="1:9">
      <c r="A11" s="16" t="s">
        <v>40</v>
      </c>
      <c r="B11" s="17" t="s">
        <v>41</v>
      </c>
      <c r="C11" s="17" t="s">
        <v>42</v>
      </c>
      <c r="D11" s="18">
        <v>45</v>
      </c>
      <c r="E11" s="21" t="s">
        <v>25</v>
      </c>
      <c r="F11" s="17" t="s">
        <v>26</v>
      </c>
      <c r="G11" s="20" t="s">
        <v>19</v>
      </c>
      <c r="H11" s="20" t="s">
        <v>20</v>
      </c>
      <c r="I11" s="20" t="s">
        <v>21</v>
      </c>
    </row>
    <row r="12" s="4" customFormat="1" ht="51" customHeight="1" spans="1:9">
      <c r="A12" s="16" t="s">
        <v>43</v>
      </c>
      <c r="B12" s="19" t="s">
        <v>44</v>
      </c>
      <c r="C12" s="19" t="s">
        <v>45</v>
      </c>
      <c r="D12" s="18">
        <v>42</v>
      </c>
      <c r="E12" s="21" t="s">
        <v>25</v>
      </c>
      <c r="F12" s="17" t="s">
        <v>26</v>
      </c>
      <c r="G12" s="20" t="s">
        <v>19</v>
      </c>
      <c r="H12" s="20" t="s">
        <v>20</v>
      </c>
      <c r="I12" s="20" t="s">
        <v>21</v>
      </c>
    </row>
    <row r="13" s="4" customFormat="1" ht="51" customHeight="1" spans="1:9">
      <c r="A13" s="16" t="s">
        <v>46</v>
      </c>
      <c r="B13" s="17" t="s">
        <v>47</v>
      </c>
      <c r="C13" s="19" t="s">
        <v>48</v>
      </c>
      <c r="D13" s="18">
        <v>45</v>
      </c>
      <c r="E13" s="21" t="s">
        <v>25</v>
      </c>
      <c r="F13" s="17" t="s">
        <v>26</v>
      </c>
      <c r="G13" s="20" t="s">
        <v>19</v>
      </c>
      <c r="H13" s="20" t="s">
        <v>20</v>
      </c>
      <c r="I13" s="20" t="s">
        <v>21</v>
      </c>
    </row>
    <row r="14" s="3" customFormat="1" ht="57" customHeight="1" spans="1:9">
      <c r="A14" s="22" t="s">
        <v>49</v>
      </c>
      <c r="B14" s="23"/>
      <c r="C14" s="23"/>
      <c r="D14" s="24">
        <f>SUM(D5:D13)</f>
        <v>766.35</v>
      </c>
      <c r="E14" s="25"/>
      <c r="F14" s="26"/>
      <c r="G14" s="26"/>
      <c r="H14" s="26"/>
      <c r="I14" s="26"/>
    </row>
  </sheetData>
  <mergeCells count="4">
    <mergeCell ref="A1:B1"/>
    <mergeCell ref="A2:I2"/>
    <mergeCell ref="A3:F3"/>
    <mergeCell ref="A14:C14"/>
  </mergeCells>
  <printOptions horizontalCentered="1"/>
  <pageMargins left="0.550694444444444" right="0.275" top="1.33819444444444" bottom="0.590277777777778" header="0.196527777777778" footer="0.314583333333333"/>
  <pageSetup paperSize="9" scale="75" fitToHeight="0" orientation="portrait" horizontalDpi="600"/>
  <headerFooter>
    <oddFooter>&amp;R&amp;14--&amp;P--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2021-03-10T04:45:00Z</dcterms:created>
  <dcterms:modified xsi:type="dcterms:W3CDTF">2023-11-08T09:11:29Z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2C070D23092647E9BBF4A1D15C954F3A</vt:lpwstr>
  </property>
</Properties>
</file>