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3"/>
  </bookViews>
  <sheets>
    <sheet name="2022“乡村振兴”残疾人帮扶项目市级补助经费" sheetId="3" r:id="rId1"/>
    <sheet name="2022年残疾人特殊困难临时救助" sheetId="4" r:id="rId2"/>
    <sheet name="2022年残疾人城乡居民基本医疗保险个人缴费补助经费项目" sheetId="5" r:id="rId3"/>
    <sheet name="2022年昆明市残疾人培训专项补助经费" sheetId="6" r:id="rId4"/>
  </sheets>
  <calcPr calcId="144525"/>
</workbook>
</file>

<file path=xl/sharedStrings.xml><?xml version="1.0" encoding="utf-8"?>
<sst xmlns="http://schemas.openxmlformats.org/spreadsheetml/2006/main" count="259" uniqueCount="88">
  <si>
    <t>附2</t>
  </si>
  <si>
    <r>
      <rPr>
        <b/>
        <sz val="16"/>
        <color indexed="8"/>
        <rFont val="宋体"/>
        <charset val="134"/>
      </rPr>
      <t>项目支出绩效自评表</t>
    </r>
    <r>
      <rPr>
        <sz val="16"/>
        <color indexed="8"/>
        <rFont val="宋体"/>
        <charset val="134"/>
      </rPr>
      <t xml:space="preserve"> </t>
    </r>
  </si>
  <si>
    <t>（2022年度）</t>
  </si>
  <si>
    <t>项目名称</t>
  </si>
  <si>
    <t>2022年"乡村振兴”残疾人帮扶</t>
  </si>
  <si>
    <t>项目负责人及电话</t>
  </si>
  <si>
    <t>主管部门</t>
  </si>
  <si>
    <t>县残联</t>
  </si>
  <si>
    <t>实施单位</t>
  </si>
  <si>
    <t>资金情况
（万元）</t>
  </si>
  <si>
    <t>全年预算数（A）</t>
  </si>
  <si>
    <t>全年执行数（B）</t>
  </si>
  <si>
    <t>分值</t>
  </si>
  <si>
    <t>执行率（B/A)</t>
  </si>
  <si>
    <t>得分</t>
  </si>
  <si>
    <t>年度资金总额：</t>
  </si>
  <si>
    <r>
      <rPr>
        <sz val="10"/>
        <color indexed="8"/>
        <rFont val="宋体"/>
        <charset val="134"/>
      </rPr>
      <t xml:space="preserve"> </t>
    </r>
    <r>
      <rPr>
        <sz val="10"/>
        <color indexed="8"/>
        <rFont val="宋体"/>
        <charset val="134"/>
      </rPr>
      <t>其中：本年财政拨款  （名称和规模）</t>
    </r>
  </si>
  <si>
    <t>市级资金23万元</t>
  </si>
  <si>
    <t>-</t>
  </si>
  <si>
    <r>
      <rPr>
        <sz val="10"/>
        <color indexed="8"/>
        <rFont val="宋体"/>
        <charset val="134"/>
      </rPr>
      <t xml:space="preserve"> </t>
    </r>
    <r>
      <rPr>
        <sz val="10"/>
        <color indexed="8"/>
        <rFont val="宋体"/>
        <charset val="134"/>
      </rPr>
      <t xml:space="preserve">      其他资金</t>
    </r>
  </si>
  <si>
    <t>年度总体目标</t>
  </si>
  <si>
    <t>年初设定目标</t>
  </si>
  <si>
    <t>年度总体目标完成情况综述</t>
  </si>
  <si>
    <t>帮扶困难残疾人家庭到户帮扶工作，帮扶残疾人增收致富不少于100户。</t>
  </si>
  <si>
    <t>帮扶困难残疾人家庭到户帮扶工作，帮扶残疾人增收致富122户，年度任务圆满完成。</t>
  </si>
  <si>
    <t>绩效指标</t>
  </si>
  <si>
    <t>一级
指标</t>
  </si>
  <si>
    <t>二级指标</t>
  </si>
  <si>
    <t>三级指标</t>
  </si>
  <si>
    <t>年度指标值</t>
  </si>
  <si>
    <t>全年实际值</t>
  </si>
  <si>
    <t>未完成原因及拟采取的改进措施</t>
  </si>
  <si>
    <t>产
出
指
标
(50分)</t>
  </si>
  <si>
    <t>数量指标</t>
  </si>
  <si>
    <t>帮扶困难残疾人(户)</t>
  </si>
  <si>
    <t>质量指标</t>
  </si>
  <si>
    <t>到户帮扶补助人数完成率 (%)</t>
  </si>
  <si>
    <t>时效指标</t>
  </si>
  <si>
    <t>项目完成时间</t>
  </si>
  <si>
    <t>效
益
指
标
(30分)</t>
  </si>
  <si>
    <t>社会效益
指标</t>
  </si>
  <si>
    <t>困难残疾人家庭收入增加情况</t>
  </si>
  <si>
    <t>有所增加</t>
  </si>
  <si>
    <t>满意度指标
(10分)</t>
  </si>
  <si>
    <t>服务对象
满意度指标</t>
  </si>
  <si>
    <t>服务对象满意度指标</t>
  </si>
  <si>
    <t>残疾人及其家属对到户帮扶的满意度</t>
  </si>
  <si>
    <t>总分</t>
  </si>
  <si>
    <r>
      <rPr>
        <sz val="9"/>
        <color indexed="8"/>
        <rFont val="宋体"/>
        <charset val="134"/>
      </rPr>
      <t>注：1</t>
    </r>
    <r>
      <rPr>
        <sz val="9"/>
        <color indexed="8"/>
        <rFont val="宋体"/>
        <charset val="134"/>
      </rPr>
      <t>.一级指标分值统一设置为：产出指标50分、效益指标30分、满意度指标10分、预算资金执行率10分。如有特殊情况，上述权重可做适当调整，但加总后应等于100分。各部门根据各项指标重要程度确定三级指标的分值。得分最高不能超过该指标分值上限。</t>
    </r>
  </si>
  <si>
    <t xml:space="preserve">    2.定性指标根据指标完成情况分为：达成预期指标、部分达成预期指标并具有一定效果、未达成预期指标且效果较差三档，分别按照该指标对应分值区间100-80%(含80%)、80-60%(含60%)、60-0%合理确定得分。</t>
  </si>
  <si>
    <r>
      <rPr>
        <sz val="9"/>
        <color indexed="8"/>
        <rFont val="宋体"/>
        <charset val="134"/>
      </rPr>
      <t xml:space="preserve">    3.定量指标若为正向指标（即指标值为</t>
    </r>
    <r>
      <rPr>
        <sz val="9"/>
        <color indexed="8"/>
        <rFont val="宋体"/>
        <charset val="134"/>
      </rPr>
      <t>≥*），则得分计算方法应用全年实际值/年度指标值</t>
    </r>
    <r>
      <rPr>
        <sz val="6"/>
        <color indexed="8"/>
        <rFont val="宋体"/>
        <charset val="134"/>
      </rPr>
      <t>╳</t>
    </r>
    <r>
      <rPr>
        <sz val="9"/>
        <color indexed="8"/>
        <rFont val="宋体"/>
        <charset val="134"/>
      </rPr>
      <t>该指标分值；若定量指标为反向指标（即指标值为≤*），则得分计算方法应用年度指标值/全年实际值</t>
    </r>
    <r>
      <rPr>
        <sz val="6"/>
        <color indexed="8"/>
        <rFont val="宋体"/>
        <charset val="134"/>
      </rPr>
      <t>╳</t>
    </r>
    <r>
      <rPr>
        <sz val="9"/>
        <color indexed="8"/>
        <rFont val="宋体"/>
        <charset val="134"/>
      </rPr>
      <t>该指标分值；定量指标得分最高不得超过该指标分值上限。</t>
    </r>
  </si>
  <si>
    <t>2022年残疾人特殊困难临时救助经费</t>
  </si>
  <si>
    <t>市级资金58万元</t>
  </si>
  <si>
    <t>将党和政府的温暖送给困难残疾人及其家庭，使残疾人及其家庭渡过特殊临时困难，促进社会和谐、维护社会稳定，计划为不少于145名残疾人开展特殊困难临时救助工作。</t>
  </si>
  <si>
    <t>将党和政府的温暖送给困难残疾人及其家庭，使残疾人及其家庭渡过特殊临时困难，促进社会和谐、维护社会稳定，为316名残疾人开展了特殊困难临时救助工作，年度任务圆满完成。</t>
  </si>
  <si>
    <t>救助残疾人(户)</t>
  </si>
  <si>
    <t>临时困难残疾人的救助合规率</t>
  </si>
  <si>
    <t>&gt;=95%</t>
  </si>
  <si>
    <t>成本指标</t>
  </si>
  <si>
    <t>临时困难残疾人救助补助金额</t>
  </si>
  <si>
    <t>&lt;=5000 元/人</t>
  </si>
  <si>
    <t>项目资金拨付完成时间</t>
  </si>
  <si>
    <t>&lt;=2022年11月30日</t>
  </si>
  <si>
    <t>＜2022/11/30</t>
  </si>
  <si>
    <t>维护社会稳定、促进社会和谐，增强扶残残社会氛围</t>
  </si>
  <si>
    <t>有所增强</t>
  </si>
  <si>
    <t>接受救助残疾人满意度</t>
  </si>
  <si>
    <t>2022年残疾人城乡居民基本医疗保险个人缴费补助经费</t>
  </si>
  <si>
    <t>市级资金385.53万元，县级资金97.13万元</t>
  </si>
  <si>
    <t>为巩固拓展残疾人脱贫攻坚成果，防止“因病致贫、因病返贫”对禄劝县户籍持证残疾人参加城乡居民基本医疗保险个人缴费给予全额补助不少于15000人。</t>
  </si>
  <si>
    <t>为巩固拓展残疾人脱贫攻坚成果，防止“因病致贫、因病返贫”对禄劝县户籍持证残疾人参加城乡居民基本医疗保险个人缴费给予全额补助实际得到补助人数17844人，年度任务圆满完成。</t>
  </si>
  <si>
    <t>残疾人参加城乡居民基本医疗保险个人缴费给予全额补助人数</t>
  </si>
  <si>
    <t>符合条件的残疾人参保覆盖率</t>
  </si>
  <si>
    <t>提高残疾人参保率</t>
  </si>
  <si>
    <t>有所提高</t>
  </si>
  <si>
    <t>受助对象(家属或监护人满意度</t>
  </si>
  <si>
    <t>&gt;90%</t>
  </si>
  <si>
    <t>2022年昆明市残疾人培训专项补助经费</t>
  </si>
  <si>
    <t>市级资金37万元</t>
  </si>
  <si>
    <t>2022年禄劝县投入37万元为700名残疾人进行培训，通过培训帮助农村困难残疾人提高生产增收能力。</t>
  </si>
  <si>
    <t>2022年禄劝县投入37万元为740名残疾人进行培训，通过培训帮助农村困难残疾人提高生产增收能力，年度任务圆满完成。</t>
  </si>
  <si>
    <t>培训残疾人人数</t>
  </si>
  <si>
    <t>接受农村实用技术培训残疾人掌握的生产技能数量</t>
  </si>
  <si>
    <t>≥1门</t>
  </si>
  <si>
    <t>1门</t>
  </si>
  <si>
    <t>农村贫困残疾人实用技术培训完成率</t>
  </si>
  <si>
    <t>接受农村实用技术培训的残疾人生活生产能力</t>
  </si>
  <si>
    <t>接受农村实用技术培训残疾人或家属满意度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</si>
</sst>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 "/>
  </numFmts>
  <fonts count="31">
    <font>
      <sz val="11"/>
      <color theme="1"/>
      <name val="宋体"/>
      <charset val="134"/>
      <scheme val="minor"/>
    </font>
    <font>
      <sz val="12"/>
      <name val="宋体"/>
      <charset val="134"/>
    </font>
    <font>
      <sz val="10"/>
      <color indexed="8"/>
      <name val="宋体"/>
      <charset val="134"/>
    </font>
    <font>
      <sz val="12"/>
      <name val="黑体"/>
      <charset val="134"/>
    </font>
    <font>
      <sz val="16"/>
      <color indexed="8"/>
      <name val="宋体"/>
      <charset val="134"/>
    </font>
    <font>
      <sz val="10"/>
      <name val="宋体"/>
      <charset val="134"/>
    </font>
    <font>
      <b/>
      <sz val="10"/>
      <color indexed="8"/>
      <name val="宋体"/>
      <charset val="134"/>
    </font>
    <font>
      <sz val="9"/>
      <color indexed="8"/>
      <name val="宋体"/>
      <charset val="134"/>
    </font>
    <font>
      <sz val="11"/>
      <color indexed="1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6"/>
      <color indexed="8"/>
      <name val="宋体"/>
      <charset val="134"/>
    </font>
    <font>
      <sz val="6"/>
      <color indexed="8"/>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63">
    <xf numFmtId="0" fontId="0" fillId="0" borderId="0">
      <alignment vertical="center"/>
    </xf>
    <xf numFmtId="42" fontId="0" fillId="0" borderId="0" applyFont="0" applyFill="0" applyBorder="0" applyAlignment="0" applyProtection="0">
      <alignment vertical="center"/>
    </xf>
    <xf numFmtId="0" fontId="9" fillId="22" borderId="0" applyNumberFormat="0" applyBorder="0" applyAlignment="0" applyProtection="0">
      <alignment vertical="center"/>
    </xf>
    <xf numFmtId="0" fontId="22" fillId="19"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8" fillId="2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0" borderId="0">
      <alignment vertical="center"/>
    </xf>
    <xf numFmtId="9" fontId="14" fillId="0" borderId="0" applyFont="0" applyFill="0" applyBorder="0" applyAlignment="0" applyProtection="0">
      <alignment vertical="center"/>
    </xf>
    <xf numFmtId="0" fontId="0" fillId="14" borderId="12" applyNumberFormat="0" applyFont="0" applyAlignment="0" applyProtection="0">
      <alignment vertical="center"/>
    </xf>
    <xf numFmtId="0" fontId="18" fillId="18"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lignment vertical="center"/>
    </xf>
    <xf numFmtId="0" fontId="2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lignment vertical="center"/>
    </xf>
    <xf numFmtId="0" fontId="20" fillId="0" borderId="10" applyNumberFormat="0" applyFill="0" applyAlignment="0" applyProtection="0">
      <alignment vertical="center"/>
    </xf>
    <xf numFmtId="0" fontId="16" fillId="0" borderId="10" applyNumberFormat="0" applyFill="0" applyAlignment="0" applyProtection="0">
      <alignment vertical="center"/>
    </xf>
    <xf numFmtId="0" fontId="18" fillId="24" borderId="0" applyNumberFormat="0" applyBorder="0" applyAlignment="0" applyProtection="0">
      <alignment vertical="center"/>
    </xf>
    <xf numFmtId="0" fontId="11" fillId="0" borderId="16" applyNumberFormat="0" applyFill="0" applyAlignment="0" applyProtection="0">
      <alignment vertical="center"/>
    </xf>
    <xf numFmtId="0" fontId="18" fillId="17" borderId="0" applyNumberFormat="0" applyBorder="0" applyAlignment="0" applyProtection="0">
      <alignment vertical="center"/>
    </xf>
    <xf numFmtId="0" fontId="19" fillId="13" borderId="11" applyNumberFormat="0" applyAlignment="0" applyProtection="0">
      <alignment vertical="center"/>
    </xf>
    <xf numFmtId="0" fontId="23" fillId="13" borderId="13" applyNumberFormat="0" applyAlignment="0" applyProtection="0">
      <alignment vertical="center"/>
    </xf>
    <xf numFmtId="0" fontId="15" fillId="8" borderId="9" applyNumberFormat="0" applyAlignment="0" applyProtection="0">
      <alignment vertical="center"/>
    </xf>
    <xf numFmtId="0" fontId="9" fillId="32" borderId="0" applyNumberFormat="0" applyBorder="0" applyAlignment="0" applyProtection="0">
      <alignment vertical="center"/>
    </xf>
    <xf numFmtId="0" fontId="18" fillId="28"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8" fillId="31" borderId="0" applyNumberFormat="0" applyBorder="0" applyAlignment="0" applyProtection="0">
      <alignment vertical="center"/>
    </xf>
    <xf numFmtId="0" fontId="21" fillId="16" borderId="0" applyNumberFormat="0" applyBorder="0" applyAlignment="0" applyProtection="0">
      <alignment vertical="center"/>
    </xf>
    <xf numFmtId="0" fontId="9" fillId="21" borderId="0" applyNumberFormat="0" applyBorder="0" applyAlignment="0" applyProtection="0">
      <alignment vertical="center"/>
    </xf>
    <xf numFmtId="0" fontId="18" fillId="12" borderId="0" applyNumberFormat="0" applyBorder="0" applyAlignment="0" applyProtection="0">
      <alignment vertical="center"/>
    </xf>
    <xf numFmtId="0" fontId="1" fillId="0" borderId="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8" fillId="11" borderId="0" applyNumberFormat="0" applyBorder="0" applyAlignment="0" applyProtection="0">
      <alignment vertical="center"/>
    </xf>
    <xf numFmtId="0" fontId="14" fillId="0" borderId="0">
      <alignment vertical="center"/>
    </xf>
    <xf numFmtId="0" fontId="18" fillId="27"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8" fillId="10" borderId="0" applyNumberFormat="0" applyBorder="0" applyAlignment="0" applyProtection="0">
      <alignment vertical="center"/>
    </xf>
    <xf numFmtId="0" fontId="1" fillId="0" borderId="0"/>
    <xf numFmtId="0" fontId="9" fillId="6" borderId="0" applyNumberFormat="0" applyBorder="0" applyAlignment="0" applyProtection="0">
      <alignment vertical="center"/>
    </xf>
    <xf numFmtId="0" fontId="18" fillId="23" borderId="0" applyNumberFormat="0" applyBorder="0" applyAlignment="0" applyProtection="0">
      <alignment vertical="center"/>
    </xf>
    <xf numFmtId="0" fontId="18" fillId="26" borderId="0" applyNumberFormat="0" applyBorder="0" applyAlignment="0" applyProtection="0">
      <alignment vertical="center"/>
    </xf>
    <xf numFmtId="0" fontId="9" fillId="2" borderId="0" applyNumberFormat="0" applyBorder="0" applyAlignment="0" applyProtection="0">
      <alignment vertical="center"/>
    </xf>
    <xf numFmtId="0" fontId="1" fillId="0" borderId="0"/>
    <xf numFmtId="0" fontId="18" fillId="15" borderId="0" applyNumberFormat="0" applyBorder="0" applyAlignment="0" applyProtection="0">
      <alignment vertical="center"/>
    </xf>
    <xf numFmtId="0" fontId="1" fillId="0" borderId="0"/>
    <xf numFmtId="0" fontId="0"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0" fillId="0" borderId="0">
      <alignment vertical="center"/>
    </xf>
  </cellStyleXfs>
  <cellXfs count="33">
    <xf numFmtId="0" fontId="0" fillId="0" borderId="0" xfId="0">
      <alignment vertical="center"/>
    </xf>
    <xf numFmtId="0" fontId="1" fillId="0" borderId="0" xfId="57" applyAlignment="1">
      <alignment vertical="center" wrapText="1"/>
    </xf>
    <xf numFmtId="0" fontId="2" fillId="0" borderId="0" xfId="0" applyFont="1">
      <alignment vertical="center"/>
    </xf>
    <xf numFmtId="0" fontId="3" fillId="0" borderId="0" xfId="57" applyFont="1" applyAlignment="1">
      <alignment vertical="center"/>
    </xf>
    <xf numFmtId="0" fontId="3" fillId="0" borderId="0" xfId="57" applyFont="1" applyAlignment="1">
      <alignment vertical="center" wrapText="1"/>
    </xf>
    <xf numFmtId="0" fontId="4" fillId="0" borderId="0" xfId="0" applyFont="1" applyAlignment="1">
      <alignment horizontal="center" vertical="center" wrapText="1"/>
    </xf>
    <xf numFmtId="0" fontId="0" fillId="0" borderId="1" xfId="0"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Font="1" applyBorder="1" applyAlignment="1">
      <alignment horizontal="center" vertical="center" textRotation="255" wrapText="1"/>
    </xf>
    <xf numFmtId="0" fontId="5" fillId="0" borderId="2" xfId="57"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0" borderId="2" xfId="0" applyNumberFormat="1" applyFont="1" applyBorder="1" applyAlignment="1">
      <alignment vertical="center" wrapText="1"/>
    </xf>
    <xf numFmtId="57" fontId="2" fillId="0" borderId="2" xfId="0" applyNumberFormat="1" applyFont="1" applyBorder="1" applyAlignment="1">
      <alignment horizontal="center" vertical="center" wrapText="1"/>
    </xf>
    <xf numFmtId="57" fontId="2" fillId="0" borderId="2" xfId="0" applyNumberFormat="1" applyFont="1" applyBorder="1" applyAlignment="1">
      <alignment vertical="center" wrapText="1"/>
    </xf>
    <xf numFmtId="0" fontId="5" fillId="0" borderId="3" xfId="57" applyFont="1" applyBorder="1" applyAlignment="1">
      <alignment horizontal="center" vertical="center" wrapText="1"/>
    </xf>
    <xf numFmtId="9"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8" fillId="0" borderId="0" xfId="0" applyFont="1">
      <alignment vertical="center"/>
    </xf>
    <xf numFmtId="9" fontId="2" fillId="0" borderId="2" xfId="0" applyNumberFormat="1" applyFont="1" applyBorder="1" applyAlignment="1">
      <alignment horizontal="left" vertical="center" wrapText="1"/>
    </xf>
    <xf numFmtId="0" fontId="7" fillId="0" borderId="2" xfId="0" applyFont="1" applyBorder="1" applyAlignment="1">
      <alignment horizontal="center" vertical="center" wrapText="1"/>
    </xf>
    <xf numFmtId="0" fontId="6" fillId="0" borderId="2" xfId="0" applyFont="1" applyBorder="1" applyAlignment="1">
      <alignment vertical="center" wrapText="1"/>
    </xf>
    <xf numFmtId="31" fontId="2"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7" fontId="2" fillId="0" borderId="2" xfId="0" applyNumberFormat="1" applyFont="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百分比 2" xfId="14"/>
    <cellStyle name="注释" xfId="15" builtinId="10"/>
    <cellStyle name="60% - 强调文字颜色 2" xfId="16" builtinId="36"/>
    <cellStyle name="标题 4" xfId="17" builtinId="19"/>
    <cellStyle name="警告文本" xfId="18" builtinId="11"/>
    <cellStyle name="常规 5 2" xfId="19"/>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常规 2 10" xfId="55"/>
    <cellStyle name="60% - 强调文字颜色 6" xfId="56" builtinId="52"/>
    <cellStyle name="常规 2" xfId="57"/>
    <cellStyle name="常规 3" xfId="58"/>
    <cellStyle name="千位分隔 2" xfId="59"/>
    <cellStyle name="常规 4" xfId="60"/>
    <cellStyle name="常规 5" xfId="61"/>
    <cellStyle name="常规 7" xfId="6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view="pageBreakPreview" zoomScale="160" zoomScaleNormal="100" workbookViewId="0">
      <selection activeCell="H4" sqref="H4:K4"/>
    </sheetView>
  </sheetViews>
  <sheetFormatPr defaultColWidth="9" defaultRowHeight="13.5"/>
  <cols>
    <col min="1" max="1" width="4.625" customWidth="1"/>
    <col min="2" max="2" width="6.375" customWidth="1"/>
    <col min="3" max="3" width="8.625" customWidth="1"/>
    <col min="4" max="4" width="20.875" customWidth="1"/>
    <col min="5" max="5" width="5.125" customWidth="1"/>
    <col min="6" max="6" width="5" customWidth="1"/>
    <col min="7" max="7" width="14.6833333333333" customWidth="1"/>
    <col min="8" max="8" width="11.7916666666667" customWidth="1"/>
    <col min="9" max="9" width="5.75" customWidth="1"/>
    <col min="10" max="10" width="7.625" customWidth="1"/>
    <col min="11" max="11" width="0.22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7" t="s">
        <v>4</v>
      </c>
      <c r="E4" s="7"/>
      <c r="F4" s="7"/>
      <c r="G4" s="7" t="s">
        <v>5</v>
      </c>
      <c r="H4" s="7"/>
      <c r="I4" s="7"/>
      <c r="J4" s="7"/>
      <c r="K4" s="7"/>
    </row>
    <row r="5" s="2" customFormat="1" ht="15" customHeight="1" spans="1:11">
      <c r="A5" s="7" t="s">
        <v>6</v>
      </c>
      <c r="B5" s="7"/>
      <c r="C5" s="7"/>
      <c r="D5" s="7" t="s">
        <v>7</v>
      </c>
      <c r="E5" s="7"/>
      <c r="F5" s="7"/>
      <c r="G5" s="7" t="s">
        <v>8</v>
      </c>
      <c r="H5" s="7" t="s">
        <v>7</v>
      </c>
      <c r="I5" s="7"/>
      <c r="J5" s="7"/>
      <c r="K5" s="7"/>
    </row>
    <row r="6" s="2" customFormat="1" ht="23.25" customHeight="1" spans="1:11">
      <c r="A6" s="7" t="s">
        <v>9</v>
      </c>
      <c r="B6" s="7"/>
      <c r="C6" s="7"/>
      <c r="D6" s="8"/>
      <c r="E6" s="7" t="s">
        <v>10</v>
      </c>
      <c r="F6" s="7"/>
      <c r="G6" s="7" t="s">
        <v>11</v>
      </c>
      <c r="H6" s="7"/>
      <c r="I6" s="7" t="s">
        <v>12</v>
      </c>
      <c r="J6" s="7" t="s">
        <v>13</v>
      </c>
      <c r="K6" s="7" t="s">
        <v>14</v>
      </c>
    </row>
    <row r="7" s="2" customFormat="1" ht="14.1" customHeight="1" spans="1:11">
      <c r="A7" s="7"/>
      <c r="B7" s="7"/>
      <c r="C7" s="7"/>
      <c r="D7" s="8" t="s">
        <v>15</v>
      </c>
      <c r="E7" s="7">
        <v>23</v>
      </c>
      <c r="F7" s="7"/>
      <c r="G7" s="7">
        <v>23</v>
      </c>
      <c r="H7" s="7"/>
      <c r="I7" s="7">
        <v>10</v>
      </c>
      <c r="J7" s="17">
        <v>1</v>
      </c>
      <c r="K7" s="8">
        <v>10</v>
      </c>
    </row>
    <row r="8" s="2" customFormat="1" ht="40.9" customHeight="1" spans="1:11">
      <c r="A8" s="7"/>
      <c r="B8" s="7"/>
      <c r="C8" s="7"/>
      <c r="D8" s="8" t="s">
        <v>16</v>
      </c>
      <c r="E8" s="7" t="s">
        <v>17</v>
      </c>
      <c r="F8" s="7"/>
      <c r="G8" s="7" t="s">
        <v>17</v>
      </c>
      <c r="H8" s="7"/>
      <c r="I8" s="7" t="s">
        <v>18</v>
      </c>
      <c r="J8" s="17">
        <v>1</v>
      </c>
      <c r="K8" s="7" t="s">
        <v>18</v>
      </c>
    </row>
    <row r="9" s="2" customFormat="1" ht="14.1" customHeight="1" spans="1:11">
      <c r="A9" s="7"/>
      <c r="B9" s="7"/>
      <c r="C9" s="7"/>
      <c r="D9" s="8" t="s">
        <v>19</v>
      </c>
      <c r="E9" s="7" t="s">
        <v>18</v>
      </c>
      <c r="F9" s="7"/>
      <c r="G9" s="7" t="s">
        <v>18</v>
      </c>
      <c r="H9" s="7"/>
      <c r="I9" s="7" t="s">
        <v>18</v>
      </c>
      <c r="J9" s="7" t="s">
        <v>18</v>
      </c>
      <c r="K9" s="7" t="s">
        <v>18</v>
      </c>
    </row>
    <row r="10" s="2" customFormat="1" ht="14.1" customHeight="1" spans="1:11">
      <c r="A10" s="9" t="s">
        <v>20</v>
      </c>
      <c r="B10" s="10" t="s">
        <v>21</v>
      </c>
      <c r="C10" s="11"/>
      <c r="D10" s="11"/>
      <c r="E10" s="11"/>
      <c r="F10" s="12"/>
      <c r="G10" s="10" t="s">
        <v>22</v>
      </c>
      <c r="H10" s="11"/>
      <c r="I10" s="11"/>
      <c r="J10" s="11"/>
      <c r="K10" s="12"/>
    </row>
    <row r="11" s="2" customFormat="1" ht="26.25" customHeight="1" spans="1:11">
      <c r="A11" s="13"/>
      <c r="B11" s="14" t="s">
        <v>23</v>
      </c>
      <c r="C11" s="7"/>
      <c r="D11" s="7"/>
      <c r="E11" s="7"/>
      <c r="F11" s="7"/>
      <c r="G11" s="14" t="s">
        <v>24</v>
      </c>
      <c r="H11" s="7"/>
      <c r="I11" s="7"/>
      <c r="J11" s="7"/>
      <c r="K11" s="7"/>
    </row>
    <row r="12" s="2" customFormat="1" ht="45" customHeight="1" spans="1:11">
      <c r="A12" s="15" t="s">
        <v>25</v>
      </c>
      <c r="B12" s="7" t="s">
        <v>26</v>
      </c>
      <c r="C12" s="7" t="s">
        <v>27</v>
      </c>
      <c r="D12" s="7" t="s">
        <v>28</v>
      </c>
      <c r="E12" s="7"/>
      <c r="F12" s="7" t="s">
        <v>12</v>
      </c>
      <c r="G12" s="7" t="s">
        <v>29</v>
      </c>
      <c r="H12" s="7" t="s">
        <v>30</v>
      </c>
      <c r="I12" s="7" t="s">
        <v>14</v>
      </c>
      <c r="J12" s="28" t="s">
        <v>31</v>
      </c>
      <c r="K12" s="28"/>
    </row>
    <row r="13" s="2" customFormat="1" ht="32" customHeight="1" spans="1:11">
      <c r="A13" s="15"/>
      <c r="B13" s="16" t="s">
        <v>32</v>
      </c>
      <c r="C13" s="16" t="s">
        <v>33</v>
      </c>
      <c r="D13" s="7" t="s">
        <v>34</v>
      </c>
      <c r="E13" s="7"/>
      <c r="F13" s="7">
        <v>10</v>
      </c>
      <c r="G13" s="7">
        <v>122</v>
      </c>
      <c r="H13" s="7">
        <v>122</v>
      </c>
      <c r="I13" s="7">
        <v>10</v>
      </c>
      <c r="J13" s="7"/>
      <c r="K13" s="7"/>
    </row>
    <row r="14" s="2" customFormat="1" ht="27" customHeight="1" spans="1:11">
      <c r="A14" s="15"/>
      <c r="B14" s="16"/>
      <c r="C14" s="16" t="s">
        <v>35</v>
      </c>
      <c r="D14" s="7" t="s">
        <v>36</v>
      </c>
      <c r="E14" s="7"/>
      <c r="F14" s="7">
        <v>20</v>
      </c>
      <c r="G14" s="7">
        <v>100</v>
      </c>
      <c r="H14" s="7">
        <v>100</v>
      </c>
      <c r="I14" s="7">
        <v>20</v>
      </c>
      <c r="J14" s="7"/>
      <c r="K14" s="7"/>
    </row>
    <row r="15" s="2" customFormat="1" ht="40" customHeight="1" spans="1:11">
      <c r="A15" s="15"/>
      <c r="B15" s="16"/>
      <c r="C15" s="16" t="s">
        <v>37</v>
      </c>
      <c r="D15" s="7" t="s">
        <v>38</v>
      </c>
      <c r="E15" s="7"/>
      <c r="F15" s="7">
        <v>20</v>
      </c>
      <c r="G15" s="31">
        <v>44896</v>
      </c>
      <c r="H15" s="31">
        <v>44896</v>
      </c>
      <c r="I15" s="7">
        <v>20</v>
      </c>
      <c r="J15" s="7"/>
      <c r="K15" s="7"/>
    </row>
    <row r="16" s="2" customFormat="1" ht="72" customHeight="1" spans="1:11">
      <c r="A16" s="15"/>
      <c r="B16" s="16" t="s">
        <v>39</v>
      </c>
      <c r="C16" s="16" t="s">
        <v>40</v>
      </c>
      <c r="D16" s="7" t="s">
        <v>41</v>
      </c>
      <c r="E16" s="7"/>
      <c r="F16" s="32">
        <v>30</v>
      </c>
      <c r="G16" s="7" t="s">
        <v>42</v>
      </c>
      <c r="H16" s="7" t="s">
        <v>42</v>
      </c>
      <c r="I16" s="7">
        <v>30</v>
      </c>
      <c r="J16" s="7"/>
      <c r="K16" s="7"/>
    </row>
    <row r="17" s="2" customFormat="1" ht="50" customHeight="1" spans="1:11">
      <c r="A17" s="15"/>
      <c r="B17" s="16" t="s">
        <v>43</v>
      </c>
      <c r="C17" s="16" t="s">
        <v>44</v>
      </c>
      <c r="D17" s="7" t="s">
        <v>45</v>
      </c>
      <c r="E17" s="7"/>
      <c r="F17" s="7">
        <v>10</v>
      </c>
      <c r="G17" s="7" t="s">
        <v>46</v>
      </c>
      <c r="H17" s="7" t="s">
        <v>46</v>
      </c>
      <c r="I17" s="7">
        <v>10</v>
      </c>
      <c r="J17" s="7"/>
      <c r="K17" s="7"/>
    </row>
    <row r="18" s="2" customFormat="1" ht="12.6" customHeight="1" spans="1:11">
      <c r="A18" s="23" t="s">
        <v>47</v>
      </c>
      <c r="B18" s="23"/>
      <c r="C18" s="23"/>
      <c r="D18" s="23"/>
      <c r="E18" s="23"/>
      <c r="F18" s="23">
        <v>100</v>
      </c>
      <c r="G18" s="23"/>
      <c r="H18" s="23"/>
      <c r="I18" s="29">
        <v>90</v>
      </c>
      <c r="J18" s="7"/>
      <c r="K18" s="7"/>
    </row>
    <row r="19" s="2" customFormat="1" ht="36.95" customHeight="1" spans="1:11">
      <c r="A19" s="24" t="s">
        <v>48</v>
      </c>
      <c r="B19" s="24"/>
      <c r="C19" s="24"/>
      <c r="D19" s="24"/>
      <c r="E19" s="24"/>
      <c r="F19" s="24"/>
      <c r="G19" s="24"/>
      <c r="H19" s="24"/>
      <c r="I19" s="24"/>
      <c r="J19" s="24"/>
      <c r="K19" s="24"/>
    </row>
    <row r="20" s="2" customFormat="1" ht="23.45" customHeight="1" spans="1:11">
      <c r="A20" s="25" t="s">
        <v>49</v>
      </c>
      <c r="B20" s="25"/>
      <c r="C20" s="25"/>
      <c r="D20" s="25"/>
      <c r="E20" s="25"/>
      <c r="F20" s="25"/>
      <c r="G20" s="25"/>
      <c r="H20" s="25"/>
      <c r="I20" s="25"/>
      <c r="J20" s="25"/>
      <c r="K20" s="25"/>
    </row>
    <row r="21" s="2" customFormat="1" ht="36" customHeight="1" spans="1:11">
      <c r="A21" s="25" t="s">
        <v>50</v>
      </c>
      <c r="B21" s="25"/>
      <c r="C21" s="25"/>
      <c r="D21" s="25"/>
      <c r="E21" s="25"/>
      <c r="F21" s="25"/>
      <c r="G21" s="25"/>
      <c r="H21" s="25"/>
      <c r="I21" s="25"/>
      <c r="J21" s="25"/>
      <c r="K21" s="25"/>
    </row>
    <row r="23" spans="7:7">
      <c r="G23" s="26"/>
    </row>
  </sheetData>
  <mergeCells count="42">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A18:E18"/>
    <mergeCell ref="G18:H18"/>
    <mergeCell ref="J18:K18"/>
    <mergeCell ref="A19:K19"/>
    <mergeCell ref="A20:K20"/>
    <mergeCell ref="A21:K21"/>
    <mergeCell ref="A10:A11"/>
    <mergeCell ref="A12:A17"/>
    <mergeCell ref="B13:B15"/>
    <mergeCell ref="A6:C9"/>
  </mergeCells>
  <pageMargins left="0.786805555555556" right="0.707638888888889" top="0.786805555555556" bottom="0.707638888888889" header="0.313888888888889" footer="0.313888888888889"/>
  <pageSetup paperSize="9" scale="9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120" zoomScaleNormal="120" workbookViewId="0">
      <selection activeCell="H4" sqref="H4:K4"/>
    </sheetView>
  </sheetViews>
  <sheetFormatPr defaultColWidth="9" defaultRowHeight="13.5"/>
  <cols>
    <col min="1" max="1" width="4.625" customWidth="1"/>
    <col min="2" max="2" width="6.375" customWidth="1"/>
    <col min="3" max="3" width="8.625" customWidth="1"/>
    <col min="4" max="4" width="20.875" customWidth="1"/>
    <col min="5" max="5" width="5.125" customWidth="1"/>
    <col min="6" max="6" width="6.03333333333333" customWidth="1"/>
    <col min="7" max="7" width="15" customWidth="1"/>
    <col min="8" max="8" width="15.2083333333333"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7" t="s">
        <v>51</v>
      </c>
      <c r="E4" s="7"/>
      <c r="F4" s="7"/>
      <c r="G4" s="7" t="s">
        <v>5</v>
      </c>
      <c r="H4" s="7"/>
      <c r="I4" s="7"/>
      <c r="J4" s="7"/>
      <c r="K4" s="7"/>
    </row>
    <row r="5" s="2" customFormat="1" ht="15" customHeight="1" spans="1:11">
      <c r="A5" s="7" t="s">
        <v>6</v>
      </c>
      <c r="B5" s="7"/>
      <c r="C5" s="7"/>
      <c r="D5" s="7" t="s">
        <v>7</v>
      </c>
      <c r="E5" s="7"/>
      <c r="F5" s="7"/>
      <c r="G5" s="7" t="s">
        <v>8</v>
      </c>
      <c r="H5" s="7" t="s">
        <v>7</v>
      </c>
      <c r="I5" s="7"/>
      <c r="J5" s="7"/>
      <c r="K5" s="7"/>
    </row>
    <row r="6" s="2" customFormat="1" ht="23.25" customHeight="1" spans="1:11">
      <c r="A6" s="7" t="s">
        <v>9</v>
      </c>
      <c r="B6" s="7"/>
      <c r="C6" s="7"/>
      <c r="D6" s="8"/>
      <c r="E6" s="7" t="s">
        <v>10</v>
      </c>
      <c r="F6" s="7"/>
      <c r="G6" s="7" t="s">
        <v>11</v>
      </c>
      <c r="H6" s="7"/>
      <c r="I6" s="7" t="s">
        <v>12</v>
      </c>
      <c r="J6" s="7" t="s">
        <v>13</v>
      </c>
      <c r="K6" s="7" t="s">
        <v>14</v>
      </c>
    </row>
    <row r="7" s="2" customFormat="1" ht="14.1" customHeight="1" spans="1:11">
      <c r="A7" s="7"/>
      <c r="B7" s="7"/>
      <c r="C7" s="7"/>
      <c r="D7" s="8" t="s">
        <v>15</v>
      </c>
      <c r="E7" s="7">
        <v>58</v>
      </c>
      <c r="F7" s="7"/>
      <c r="G7" s="7">
        <v>58</v>
      </c>
      <c r="H7" s="7"/>
      <c r="I7" s="7">
        <v>10</v>
      </c>
      <c r="J7" s="17">
        <v>1</v>
      </c>
      <c r="K7" s="8">
        <v>10</v>
      </c>
    </row>
    <row r="8" s="2" customFormat="1" ht="40.9" customHeight="1" spans="1:11">
      <c r="A8" s="7"/>
      <c r="B8" s="7"/>
      <c r="C8" s="7"/>
      <c r="D8" s="8" t="s">
        <v>16</v>
      </c>
      <c r="E8" s="7" t="s">
        <v>52</v>
      </c>
      <c r="F8" s="7"/>
      <c r="G8" s="7" t="s">
        <v>52</v>
      </c>
      <c r="H8" s="7"/>
      <c r="I8" s="7" t="s">
        <v>18</v>
      </c>
      <c r="J8" s="17">
        <v>1</v>
      </c>
      <c r="K8" s="7" t="s">
        <v>18</v>
      </c>
    </row>
    <row r="9" s="2" customFormat="1" ht="14.1" customHeight="1" spans="1:11">
      <c r="A9" s="7"/>
      <c r="B9" s="7"/>
      <c r="C9" s="7"/>
      <c r="D9" s="8" t="s">
        <v>19</v>
      </c>
      <c r="E9" s="7" t="s">
        <v>18</v>
      </c>
      <c r="F9" s="7"/>
      <c r="G9" s="7" t="s">
        <v>18</v>
      </c>
      <c r="H9" s="7"/>
      <c r="I9" s="7" t="s">
        <v>18</v>
      </c>
      <c r="J9" s="7" t="s">
        <v>18</v>
      </c>
      <c r="K9" s="7" t="s">
        <v>18</v>
      </c>
    </row>
    <row r="10" s="2" customFormat="1" ht="14.1" customHeight="1" spans="1:11">
      <c r="A10" s="9" t="s">
        <v>20</v>
      </c>
      <c r="B10" s="10" t="s">
        <v>21</v>
      </c>
      <c r="C10" s="11"/>
      <c r="D10" s="11"/>
      <c r="E10" s="11"/>
      <c r="F10" s="12"/>
      <c r="G10" s="10" t="s">
        <v>22</v>
      </c>
      <c r="H10" s="11"/>
      <c r="I10" s="11"/>
      <c r="J10" s="11"/>
      <c r="K10" s="12"/>
    </row>
    <row r="11" s="2" customFormat="1" ht="68" customHeight="1" spans="1:11">
      <c r="A11" s="13"/>
      <c r="B11" s="14" t="s">
        <v>53</v>
      </c>
      <c r="C11" s="7"/>
      <c r="D11" s="7"/>
      <c r="E11" s="7"/>
      <c r="F11" s="7"/>
      <c r="G11" s="14" t="s">
        <v>54</v>
      </c>
      <c r="H11" s="7"/>
      <c r="I11" s="7"/>
      <c r="J11" s="7"/>
      <c r="K11" s="7"/>
    </row>
    <row r="12" s="2" customFormat="1" ht="27.95" customHeight="1" spans="1:11">
      <c r="A12" s="15" t="s">
        <v>25</v>
      </c>
      <c r="B12" s="7" t="s">
        <v>26</v>
      </c>
      <c r="C12" s="7" t="s">
        <v>27</v>
      </c>
      <c r="D12" s="7" t="s">
        <v>28</v>
      </c>
      <c r="E12" s="7"/>
      <c r="F12" s="7" t="s">
        <v>12</v>
      </c>
      <c r="G12" s="7" t="s">
        <v>29</v>
      </c>
      <c r="H12" s="7" t="s">
        <v>30</v>
      </c>
      <c r="I12" s="7" t="s">
        <v>14</v>
      </c>
      <c r="J12" s="28" t="s">
        <v>31</v>
      </c>
      <c r="K12" s="28"/>
    </row>
    <row r="13" s="2" customFormat="1" ht="29" customHeight="1" spans="1:11">
      <c r="A13" s="15"/>
      <c r="B13" s="16" t="s">
        <v>32</v>
      </c>
      <c r="C13" s="16" t="s">
        <v>33</v>
      </c>
      <c r="D13" s="7" t="s">
        <v>55</v>
      </c>
      <c r="E13" s="7"/>
      <c r="F13" s="7">
        <v>20</v>
      </c>
      <c r="G13" s="7">
        <v>300</v>
      </c>
      <c r="H13" s="7">
        <v>316</v>
      </c>
      <c r="I13" s="7">
        <v>20</v>
      </c>
      <c r="J13" s="7"/>
      <c r="K13" s="7"/>
    </row>
    <row r="14" s="2" customFormat="1" ht="41" customHeight="1" spans="1:11">
      <c r="A14" s="15"/>
      <c r="B14" s="16"/>
      <c r="C14" s="16" t="s">
        <v>35</v>
      </c>
      <c r="D14" s="7" t="s">
        <v>56</v>
      </c>
      <c r="E14" s="7"/>
      <c r="F14" s="7">
        <v>10</v>
      </c>
      <c r="G14" s="7" t="s">
        <v>57</v>
      </c>
      <c r="H14" s="7" t="s">
        <v>57</v>
      </c>
      <c r="I14" s="7">
        <v>10</v>
      </c>
      <c r="J14" s="7"/>
      <c r="K14" s="7"/>
    </row>
    <row r="15" s="2" customFormat="1" ht="46" customHeight="1" spans="1:11">
      <c r="A15" s="15"/>
      <c r="B15" s="16"/>
      <c r="C15" s="16" t="s">
        <v>58</v>
      </c>
      <c r="D15" s="10" t="s">
        <v>59</v>
      </c>
      <c r="E15" s="12"/>
      <c r="F15" s="7">
        <v>10</v>
      </c>
      <c r="G15" s="7" t="s">
        <v>60</v>
      </c>
      <c r="H15" s="7" t="s">
        <v>60</v>
      </c>
      <c r="I15" s="7">
        <v>10</v>
      </c>
      <c r="J15" s="10"/>
      <c r="K15" s="12"/>
    </row>
    <row r="16" s="2" customFormat="1" ht="46" customHeight="1" spans="1:11">
      <c r="A16" s="15"/>
      <c r="B16" s="16"/>
      <c r="C16" s="16" t="s">
        <v>37</v>
      </c>
      <c r="D16" s="7" t="s">
        <v>61</v>
      </c>
      <c r="E16" s="7"/>
      <c r="F16" s="7">
        <v>10</v>
      </c>
      <c r="G16" s="7" t="s">
        <v>62</v>
      </c>
      <c r="H16" s="30" t="s">
        <v>63</v>
      </c>
      <c r="I16" s="7">
        <v>10</v>
      </c>
      <c r="J16" s="7"/>
      <c r="K16" s="7"/>
    </row>
    <row r="17" s="2" customFormat="1" ht="80" customHeight="1" spans="1:11">
      <c r="A17" s="15"/>
      <c r="B17" s="16" t="s">
        <v>39</v>
      </c>
      <c r="C17" s="16" t="s">
        <v>40</v>
      </c>
      <c r="D17" s="7" t="s">
        <v>64</v>
      </c>
      <c r="E17" s="7"/>
      <c r="F17" s="22">
        <v>0.3</v>
      </c>
      <c r="G17" s="7" t="s">
        <v>65</v>
      </c>
      <c r="H17" s="7" t="s">
        <v>65</v>
      </c>
      <c r="I17" s="7">
        <v>30</v>
      </c>
      <c r="J17" s="7"/>
      <c r="K17" s="7"/>
    </row>
    <row r="18" s="2" customFormat="1" ht="71" customHeight="1" spans="1:11">
      <c r="A18" s="15"/>
      <c r="B18" s="16" t="s">
        <v>43</v>
      </c>
      <c r="C18" s="16" t="s">
        <v>44</v>
      </c>
      <c r="D18" s="7" t="s">
        <v>66</v>
      </c>
      <c r="E18" s="7"/>
      <c r="F18" s="7">
        <v>10</v>
      </c>
      <c r="G18" s="17">
        <v>0.9</v>
      </c>
      <c r="H18" s="17">
        <v>0.9</v>
      </c>
      <c r="I18" s="7">
        <v>10</v>
      </c>
      <c r="J18" s="7"/>
      <c r="K18" s="7"/>
    </row>
    <row r="19" s="2" customFormat="1" ht="34" customHeight="1" spans="1:11">
      <c r="A19" s="23" t="s">
        <v>47</v>
      </c>
      <c r="B19" s="23"/>
      <c r="C19" s="23"/>
      <c r="D19" s="23"/>
      <c r="E19" s="23"/>
      <c r="F19" s="23">
        <v>100</v>
      </c>
      <c r="G19" s="23"/>
      <c r="H19" s="23"/>
      <c r="I19" s="23">
        <v>90</v>
      </c>
      <c r="J19" s="7"/>
      <c r="K19" s="7"/>
    </row>
    <row r="20" s="2" customFormat="1" ht="36.95" customHeight="1" spans="1:11">
      <c r="A20" s="24" t="s">
        <v>48</v>
      </c>
      <c r="B20" s="24"/>
      <c r="C20" s="24"/>
      <c r="D20" s="24"/>
      <c r="E20" s="24"/>
      <c r="F20" s="24"/>
      <c r="G20" s="24"/>
      <c r="H20" s="24"/>
      <c r="I20" s="24"/>
      <c r="J20" s="24"/>
      <c r="K20" s="24"/>
    </row>
    <row r="21" s="2" customFormat="1" ht="23.45" customHeight="1" spans="1:11">
      <c r="A21" s="25" t="s">
        <v>49</v>
      </c>
      <c r="B21" s="25"/>
      <c r="C21" s="25"/>
      <c r="D21" s="25"/>
      <c r="E21" s="25"/>
      <c r="F21" s="25"/>
      <c r="G21" s="25"/>
      <c r="H21" s="25"/>
      <c r="I21" s="25"/>
      <c r="J21" s="25"/>
      <c r="K21" s="25"/>
    </row>
    <row r="22" s="2" customFormat="1" ht="36" customHeight="1" spans="1:11">
      <c r="A22" s="25" t="s">
        <v>50</v>
      </c>
      <c r="B22" s="25"/>
      <c r="C22" s="25"/>
      <c r="D22" s="25"/>
      <c r="E22" s="25"/>
      <c r="F22" s="25"/>
      <c r="G22" s="25"/>
      <c r="H22" s="25"/>
      <c r="I22" s="25"/>
      <c r="J22" s="25"/>
      <c r="K22" s="25"/>
    </row>
    <row r="24" customFormat="1" spans="7:7">
      <c r="G24" s="26"/>
    </row>
  </sheetData>
  <mergeCells count="44">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A19:E19"/>
    <mergeCell ref="G19:H19"/>
    <mergeCell ref="J19:K19"/>
    <mergeCell ref="A20:K20"/>
    <mergeCell ref="A21:K21"/>
    <mergeCell ref="A22:K22"/>
    <mergeCell ref="A10:A11"/>
    <mergeCell ref="A12:A18"/>
    <mergeCell ref="B13:B16"/>
    <mergeCell ref="A6:C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17" sqref="N17"/>
    </sheetView>
  </sheetViews>
  <sheetFormatPr defaultColWidth="9" defaultRowHeight="13.5"/>
  <cols>
    <col min="1" max="1" width="4.625" customWidth="1"/>
    <col min="2" max="2" width="6.375" customWidth="1"/>
    <col min="3" max="3" width="8.625" customWidth="1"/>
    <col min="4" max="4" width="20.875" customWidth="1"/>
    <col min="5" max="5" width="5.125" customWidth="1"/>
    <col min="6" max="6" width="9.875" customWidth="1"/>
    <col min="7" max="7" width="10.875" customWidth="1"/>
    <col min="8" max="8" width="11.25"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7" t="s">
        <v>67</v>
      </c>
      <c r="E4" s="7"/>
      <c r="F4" s="7"/>
      <c r="G4" s="7" t="s">
        <v>5</v>
      </c>
      <c r="H4" s="7"/>
      <c r="I4" s="7"/>
      <c r="J4" s="7"/>
      <c r="K4" s="7"/>
    </row>
    <row r="5" s="2" customFormat="1" ht="15" customHeight="1" spans="1:11">
      <c r="A5" s="7" t="s">
        <v>6</v>
      </c>
      <c r="B5" s="7"/>
      <c r="C5" s="7"/>
      <c r="D5" s="7" t="s">
        <v>7</v>
      </c>
      <c r="E5" s="7"/>
      <c r="F5" s="7"/>
      <c r="G5" s="7" t="s">
        <v>8</v>
      </c>
      <c r="H5" s="7" t="s">
        <v>7</v>
      </c>
      <c r="I5" s="7"/>
      <c r="J5" s="7"/>
      <c r="K5" s="7"/>
    </row>
    <row r="6" s="2" customFormat="1" ht="23.25" customHeight="1" spans="1:11">
      <c r="A6" s="7" t="s">
        <v>9</v>
      </c>
      <c r="B6" s="7"/>
      <c r="C6" s="7"/>
      <c r="D6" s="8"/>
      <c r="E6" s="7" t="s">
        <v>10</v>
      </c>
      <c r="F6" s="7"/>
      <c r="G6" s="7" t="s">
        <v>11</v>
      </c>
      <c r="H6" s="7"/>
      <c r="I6" s="7" t="s">
        <v>12</v>
      </c>
      <c r="J6" s="7" t="s">
        <v>13</v>
      </c>
      <c r="K6" s="7" t="s">
        <v>14</v>
      </c>
    </row>
    <row r="7" s="2" customFormat="1" ht="14.1" customHeight="1" spans="1:11">
      <c r="A7" s="7"/>
      <c r="B7" s="7"/>
      <c r="C7" s="7"/>
      <c r="D7" s="8" t="s">
        <v>15</v>
      </c>
      <c r="E7" s="7">
        <v>482.66</v>
      </c>
      <c r="F7" s="7"/>
      <c r="G7" s="7">
        <v>482.66</v>
      </c>
      <c r="H7" s="7"/>
      <c r="I7" s="7">
        <v>10</v>
      </c>
      <c r="J7" s="17">
        <v>1</v>
      </c>
      <c r="K7" s="8">
        <v>10</v>
      </c>
    </row>
    <row r="8" s="2" customFormat="1" ht="40.9" customHeight="1" spans="1:11">
      <c r="A8" s="7"/>
      <c r="B8" s="7"/>
      <c r="C8" s="7"/>
      <c r="D8" s="8" t="s">
        <v>16</v>
      </c>
      <c r="E8" s="7" t="s">
        <v>68</v>
      </c>
      <c r="F8" s="7"/>
      <c r="G8" s="7" t="s">
        <v>68</v>
      </c>
      <c r="H8" s="7"/>
      <c r="I8" s="7" t="s">
        <v>18</v>
      </c>
      <c r="J8" s="17">
        <v>1</v>
      </c>
      <c r="K8" s="7" t="s">
        <v>18</v>
      </c>
    </row>
    <row r="9" s="2" customFormat="1" ht="14.1" customHeight="1" spans="1:11">
      <c r="A9" s="7"/>
      <c r="B9" s="7"/>
      <c r="C9" s="7"/>
      <c r="D9" s="8" t="s">
        <v>19</v>
      </c>
      <c r="E9" s="7" t="s">
        <v>18</v>
      </c>
      <c r="F9" s="7"/>
      <c r="G9" s="7" t="s">
        <v>18</v>
      </c>
      <c r="H9" s="7"/>
      <c r="I9" s="7" t="s">
        <v>18</v>
      </c>
      <c r="J9" s="7" t="s">
        <v>18</v>
      </c>
      <c r="K9" s="7" t="s">
        <v>18</v>
      </c>
    </row>
    <row r="10" s="2" customFormat="1" ht="14.1" customHeight="1" spans="1:11">
      <c r="A10" s="9" t="s">
        <v>20</v>
      </c>
      <c r="B10" s="10" t="s">
        <v>21</v>
      </c>
      <c r="C10" s="11"/>
      <c r="D10" s="11"/>
      <c r="E10" s="11"/>
      <c r="F10" s="12"/>
      <c r="G10" s="10" t="s">
        <v>22</v>
      </c>
      <c r="H10" s="11"/>
      <c r="I10" s="11"/>
      <c r="J10" s="11"/>
      <c r="K10" s="12"/>
    </row>
    <row r="11" s="2" customFormat="1" ht="108" customHeight="1" spans="1:11">
      <c r="A11" s="13"/>
      <c r="B11" s="14" t="s">
        <v>69</v>
      </c>
      <c r="C11" s="7"/>
      <c r="D11" s="7"/>
      <c r="E11" s="7"/>
      <c r="F11" s="7"/>
      <c r="G11" s="14" t="s">
        <v>70</v>
      </c>
      <c r="H11" s="7"/>
      <c r="I11" s="7"/>
      <c r="J11" s="7"/>
      <c r="K11" s="7"/>
    </row>
    <row r="12" s="2" customFormat="1" ht="27.95" customHeight="1" spans="1:11">
      <c r="A12" s="15" t="s">
        <v>25</v>
      </c>
      <c r="B12" s="7" t="s">
        <v>26</v>
      </c>
      <c r="C12" s="7" t="s">
        <v>27</v>
      </c>
      <c r="D12" s="7" t="s">
        <v>28</v>
      </c>
      <c r="E12" s="7"/>
      <c r="F12" s="7" t="s">
        <v>12</v>
      </c>
      <c r="G12" s="7" t="s">
        <v>29</v>
      </c>
      <c r="H12" s="7" t="s">
        <v>30</v>
      </c>
      <c r="I12" s="7" t="s">
        <v>14</v>
      </c>
      <c r="J12" s="28" t="s">
        <v>31</v>
      </c>
      <c r="K12" s="28"/>
    </row>
    <row r="13" s="2" customFormat="1" ht="50" customHeight="1" spans="1:11">
      <c r="A13" s="15"/>
      <c r="B13" s="16" t="s">
        <v>32</v>
      </c>
      <c r="C13" s="16" t="s">
        <v>33</v>
      </c>
      <c r="D13" s="7" t="s">
        <v>71</v>
      </c>
      <c r="E13" s="7"/>
      <c r="F13" s="7">
        <v>20</v>
      </c>
      <c r="G13" s="7">
        <v>15000</v>
      </c>
      <c r="H13" s="8">
        <v>17844</v>
      </c>
      <c r="I13" s="8">
        <v>20</v>
      </c>
      <c r="J13" s="7"/>
      <c r="K13" s="7"/>
    </row>
    <row r="14" s="2" customFormat="1" ht="30" customHeight="1" spans="1:11">
      <c r="A14" s="15"/>
      <c r="B14" s="16"/>
      <c r="C14" s="16" t="s">
        <v>35</v>
      </c>
      <c r="D14" s="7" t="s">
        <v>72</v>
      </c>
      <c r="E14" s="7"/>
      <c r="F14" s="7">
        <v>20</v>
      </c>
      <c r="G14" s="17">
        <v>1</v>
      </c>
      <c r="H14" s="18">
        <v>1</v>
      </c>
      <c r="I14" s="8">
        <v>20</v>
      </c>
      <c r="J14" s="7"/>
      <c r="K14" s="7"/>
    </row>
    <row r="15" s="2" customFormat="1" ht="50" customHeight="1" spans="1:11">
      <c r="A15" s="15"/>
      <c r="B15" s="16"/>
      <c r="C15" s="16" t="s">
        <v>37</v>
      </c>
      <c r="D15" s="7" t="s">
        <v>38</v>
      </c>
      <c r="E15" s="7"/>
      <c r="F15" s="7">
        <v>10</v>
      </c>
      <c r="G15" s="19">
        <v>44896</v>
      </c>
      <c r="H15" s="20">
        <v>44896</v>
      </c>
      <c r="I15" s="8">
        <v>10</v>
      </c>
      <c r="J15" s="7"/>
      <c r="K15" s="7"/>
    </row>
    <row r="16" s="2" customFormat="1" ht="64" customHeight="1" spans="1:11">
      <c r="A16" s="15"/>
      <c r="B16" s="21" t="s">
        <v>39</v>
      </c>
      <c r="C16" s="16" t="s">
        <v>40</v>
      </c>
      <c r="D16" s="7" t="s">
        <v>73</v>
      </c>
      <c r="E16" s="7"/>
      <c r="F16" s="22">
        <v>0.3</v>
      </c>
      <c r="G16" s="7" t="s">
        <v>74</v>
      </c>
      <c r="H16" s="8" t="s">
        <v>74</v>
      </c>
      <c r="I16" s="8">
        <v>30</v>
      </c>
      <c r="J16" s="7"/>
      <c r="K16" s="7"/>
    </row>
    <row r="17" s="2" customFormat="1" ht="69" customHeight="1" spans="1:11">
      <c r="A17" s="15"/>
      <c r="B17" s="16" t="s">
        <v>43</v>
      </c>
      <c r="C17" s="16" t="s">
        <v>44</v>
      </c>
      <c r="D17" s="7" t="s">
        <v>75</v>
      </c>
      <c r="E17" s="7"/>
      <c r="F17" s="7">
        <v>10</v>
      </c>
      <c r="G17" s="7" t="s">
        <v>76</v>
      </c>
      <c r="H17" s="7" t="s">
        <v>76</v>
      </c>
      <c r="I17" s="7">
        <v>10</v>
      </c>
      <c r="J17" s="7"/>
      <c r="K17" s="7"/>
    </row>
    <row r="18" s="2" customFormat="1" ht="12.6" customHeight="1" spans="1:11">
      <c r="A18" s="23" t="s">
        <v>47</v>
      </c>
      <c r="B18" s="23"/>
      <c r="C18" s="23"/>
      <c r="D18" s="23"/>
      <c r="E18" s="23"/>
      <c r="F18" s="23">
        <v>100</v>
      </c>
      <c r="G18" s="23"/>
      <c r="H18" s="23"/>
      <c r="I18" s="29">
        <f>SUM(I13:I17)</f>
        <v>90</v>
      </c>
      <c r="J18" s="7"/>
      <c r="K18" s="7"/>
    </row>
    <row r="19" s="2" customFormat="1" ht="36.95" customHeight="1" spans="1:11">
      <c r="A19" s="24" t="s">
        <v>48</v>
      </c>
      <c r="B19" s="24"/>
      <c r="C19" s="24"/>
      <c r="D19" s="24"/>
      <c r="E19" s="24"/>
      <c r="F19" s="24"/>
      <c r="G19" s="24"/>
      <c r="H19" s="24"/>
      <c r="I19" s="24"/>
      <c r="J19" s="24"/>
      <c r="K19" s="24"/>
    </row>
    <row r="20" s="2" customFormat="1" ht="23.45" customHeight="1" spans="1:11">
      <c r="A20" s="25" t="s">
        <v>49</v>
      </c>
      <c r="B20" s="25"/>
      <c r="C20" s="25"/>
      <c r="D20" s="25"/>
      <c r="E20" s="25"/>
      <c r="F20" s="25"/>
      <c r="G20" s="25"/>
      <c r="H20" s="25"/>
      <c r="I20" s="25"/>
      <c r="J20" s="25"/>
      <c r="K20" s="25"/>
    </row>
    <row r="21" s="2" customFormat="1" ht="36" customHeight="1" spans="1:11">
      <c r="A21" s="25" t="s">
        <v>50</v>
      </c>
      <c r="B21" s="25"/>
      <c r="C21" s="25"/>
      <c r="D21" s="25"/>
      <c r="E21" s="25"/>
      <c r="F21" s="25"/>
      <c r="G21" s="25"/>
      <c r="H21" s="25"/>
      <c r="I21" s="25"/>
      <c r="J21" s="25"/>
      <c r="K21" s="25"/>
    </row>
    <row r="23" customFormat="1" spans="7:7">
      <c r="G23" s="26"/>
    </row>
  </sheetData>
  <mergeCells count="42">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A18:E18"/>
    <mergeCell ref="G18:H18"/>
    <mergeCell ref="J18:K18"/>
    <mergeCell ref="A19:K19"/>
    <mergeCell ref="A20:K20"/>
    <mergeCell ref="A21:K21"/>
    <mergeCell ref="A10:A11"/>
    <mergeCell ref="A12:A17"/>
    <mergeCell ref="B13:B15"/>
    <mergeCell ref="A6:C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zoomScale="143" zoomScaleNormal="143" workbookViewId="0">
      <selection activeCell="H4" sqref="H4:K4"/>
    </sheetView>
  </sheetViews>
  <sheetFormatPr defaultColWidth="9" defaultRowHeight="13.5"/>
  <cols>
    <col min="1" max="1" width="4.625" customWidth="1"/>
    <col min="2" max="2" width="6.375" customWidth="1"/>
    <col min="3" max="3" width="8.625" customWidth="1"/>
    <col min="4" max="4" width="20.875" customWidth="1"/>
    <col min="5" max="5" width="5.125" customWidth="1"/>
    <col min="6" max="6" width="5" customWidth="1"/>
    <col min="7" max="7" width="10.875" customWidth="1"/>
    <col min="8" max="8" width="9.525" customWidth="1"/>
    <col min="9" max="9" width="5.75" customWidth="1"/>
    <col min="10" max="10" width="7.625" customWidth="1"/>
    <col min="11" max="11" width="5.375" customWidth="1"/>
  </cols>
  <sheetData>
    <row r="1" s="1" customFormat="1" ht="16.5" customHeight="1" spans="1:4">
      <c r="A1" s="3" t="s">
        <v>0</v>
      </c>
      <c r="B1" s="4"/>
      <c r="C1" s="4"/>
      <c r="D1" s="4"/>
    </row>
    <row r="2" customFormat="1" ht="28.5" customHeight="1" spans="1:11">
      <c r="A2" s="5" t="s">
        <v>1</v>
      </c>
      <c r="B2" s="5"/>
      <c r="C2" s="5"/>
      <c r="D2" s="5"/>
      <c r="E2" s="5"/>
      <c r="F2" s="5"/>
      <c r="G2" s="5"/>
      <c r="H2" s="5"/>
      <c r="I2" s="5"/>
      <c r="J2" s="5"/>
      <c r="K2" s="5"/>
    </row>
    <row r="3" customFormat="1" ht="21" customHeight="1" spans="1:11">
      <c r="A3" s="6" t="s">
        <v>2</v>
      </c>
      <c r="B3" s="6"/>
      <c r="C3" s="6"/>
      <c r="D3" s="6"/>
      <c r="E3" s="6"/>
      <c r="F3" s="6"/>
      <c r="G3" s="6"/>
      <c r="H3" s="6"/>
      <c r="I3" s="6"/>
      <c r="J3" s="6"/>
      <c r="K3" s="6"/>
    </row>
    <row r="4" s="2" customFormat="1" ht="27.75" customHeight="1" spans="1:11">
      <c r="A4" s="7" t="s">
        <v>3</v>
      </c>
      <c r="B4" s="7"/>
      <c r="C4" s="7"/>
      <c r="D4" s="7" t="s">
        <v>77</v>
      </c>
      <c r="E4" s="7"/>
      <c r="F4" s="7"/>
      <c r="G4" s="7" t="s">
        <v>5</v>
      </c>
      <c r="H4" s="7"/>
      <c r="I4" s="7"/>
      <c r="J4" s="7"/>
      <c r="K4" s="7"/>
    </row>
    <row r="5" s="2" customFormat="1" ht="15" customHeight="1" spans="1:11">
      <c r="A5" s="7" t="s">
        <v>6</v>
      </c>
      <c r="B5" s="7"/>
      <c r="C5" s="7"/>
      <c r="D5" s="8"/>
      <c r="E5" s="8"/>
      <c r="F5" s="8"/>
      <c r="G5" s="7" t="s">
        <v>8</v>
      </c>
      <c r="H5" s="7"/>
      <c r="I5" s="7"/>
      <c r="J5" s="7"/>
      <c r="K5" s="7"/>
    </row>
    <row r="6" s="2" customFormat="1" ht="23.25" customHeight="1" spans="1:11">
      <c r="A6" s="7" t="s">
        <v>9</v>
      </c>
      <c r="B6" s="7"/>
      <c r="C6" s="7"/>
      <c r="D6" s="8"/>
      <c r="E6" s="7" t="s">
        <v>10</v>
      </c>
      <c r="F6" s="7"/>
      <c r="G6" s="7" t="s">
        <v>11</v>
      </c>
      <c r="H6" s="7"/>
      <c r="I6" s="7" t="s">
        <v>12</v>
      </c>
      <c r="J6" s="7" t="s">
        <v>13</v>
      </c>
      <c r="K6" s="7" t="s">
        <v>14</v>
      </c>
    </row>
    <row r="7" s="2" customFormat="1" ht="14.1" customHeight="1" spans="1:11">
      <c r="A7" s="7"/>
      <c r="B7" s="7"/>
      <c r="C7" s="7"/>
      <c r="D7" s="8" t="s">
        <v>15</v>
      </c>
      <c r="E7" s="7">
        <v>37</v>
      </c>
      <c r="F7" s="7"/>
      <c r="G7" s="7"/>
      <c r="H7" s="7"/>
      <c r="I7" s="7">
        <v>10</v>
      </c>
      <c r="J7" s="27">
        <v>1</v>
      </c>
      <c r="K7" s="8">
        <v>10</v>
      </c>
    </row>
    <row r="8" s="2" customFormat="1" ht="40.9" customHeight="1" spans="1:11">
      <c r="A8" s="7"/>
      <c r="B8" s="7"/>
      <c r="C8" s="7"/>
      <c r="D8" s="8" t="s">
        <v>16</v>
      </c>
      <c r="E8" s="7" t="s">
        <v>78</v>
      </c>
      <c r="F8" s="7"/>
      <c r="G8" s="7" t="s">
        <v>78</v>
      </c>
      <c r="H8" s="7"/>
      <c r="I8" s="7" t="s">
        <v>18</v>
      </c>
      <c r="J8" s="27">
        <v>1</v>
      </c>
      <c r="K8" s="7" t="s">
        <v>18</v>
      </c>
    </row>
    <row r="9" s="2" customFormat="1" ht="14.1" customHeight="1" spans="1:11">
      <c r="A9" s="7"/>
      <c r="B9" s="7"/>
      <c r="C9" s="7"/>
      <c r="D9" s="8" t="s">
        <v>19</v>
      </c>
      <c r="E9" s="7" t="s">
        <v>18</v>
      </c>
      <c r="F9" s="7" t="s">
        <v>18</v>
      </c>
      <c r="G9" s="7" t="s">
        <v>18</v>
      </c>
      <c r="H9" s="7" t="s">
        <v>18</v>
      </c>
      <c r="I9" s="7" t="s">
        <v>18</v>
      </c>
      <c r="J9" s="7" t="s">
        <v>18</v>
      </c>
      <c r="K9" s="7" t="s">
        <v>18</v>
      </c>
    </row>
    <row r="10" s="2" customFormat="1" ht="14.1" customHeight="1" spans="1:11">
      <c r="A10" s="9" t="s">
        <v>20</v>
      </c>
      <c r="B10" s="10" t="s">
        <v>21</v>
      </c>
      <c r="C10" s="11"/>
      <c r="D10" s="11"/>
      <c r="E10" s="11"/>
      <c r="F10" s="12"/>
      <c r="G10" s="10" t="s">
        <v>22</v>
      </c>
      <c r="H10" s="11"/>
      <c r="I10" s="11"/>
      <c r="J10" s="11"/>
      <c r="K10" s="12"/>
    </row>
    <row r="11" s="2" customFormat="1" ht="54" customHeight="1" spans="1:11">
      <c r="A11" s="13"/>
      <c r="B11" s="14" t="s">
        <v>79</v>
      </c>
      <c r="C11" s="7"/>
      <c r="D11" s="7"/>
      <c r="E11" s="7"/>
      <c r="F11" s="7"/>
      <c r="G11" s="14" t="s">
        <v>80</v>
      </c>
      <c r="H11" s="7"/>
      <c r="I11" s="7"/>
      <c r="J11" s="7"/>
      <c r="K11" s="7"/>
    </row>
    <row r="12" s="2" customFormat="1" ht="27.95" customHeight="1" spans="1:11">
      <c r="A12" s="15" t="s">
        <v>25</v>
      </c>
      <c r="B12" s="7" t="s">
        <v>26</v>
      </c>
      <c r="C12" s="7" t="s">
        <v>27</v>
      </c>
      <c r="D12" s="7" t="s">
        <v>28</v>
      </c>
      <c r="E12" s="7"/>
      <c r="F12" s="7" t="s">
        <v>12</v>
      </c>
      <c r="G12" s="7" t="s">
        <v>29</v>
      </c>
      <c r="H12" s="7" t="s">
        <v>30</v>
      </c>
      <c r="I12" s="7" t="s">
        <v>14</v>
      </c>
      <c r="J12" s="28" t="s">
        <v>31</v>
      </c>
      <c r="K12" s="28"/>
    </row>
    <row r="13" s="2" customFormat="1" ht="61" customHeight="1" spans="1:11">
      <c r="A13" s="15"/>
      <c r="B13" s="16" t="s">
        <v>32</v>
      </c>
      <c r="C13" s="16" t="s">
        <v>33</v>
      </c>
      <c r="D13" s="7" t="s">
        <v>81</v>
      </c>
      <c r="E13" s="7"/>
      <c r="F13" s="7">
        <v>20</v>
      </c>
      <c r="G13" s="7">
        <v>700</v>
      </c>
      <c r="H13" s="8">
        <v>740</v>
      </c>
      <c r="I13" s="8">
        <v>20</v>
      </c>
      <c r="J13" s="7"/>
      <c r="K13" s="7"/>
    </row>
    <row r="14" s="2" customFormat="1" ht="51" customHeight="1" spans="1:11">
      <c r="A14" s="15"/>
      <c r="B14" s="16"/>
      <c r="C14" s="16"/>
      <c r="D14" s="7" t="s">
        <v>82</v>
      </c>
      <c r="E14" s="7"/>
      <c r="F14" s="7">
        <v>10</v>
      </c>
      <c r="G14" s="7" t="s">
        <v>83</v>
      </c>
      <c r="H14" s="7" t="s">
        <v>84</v>
      </c>
      <c r="I14" s="8">
        <v>10</v>
      </c>
      <c r="J14" s="7"/>
      <c r="K14" s="7"/>
    </row>
    <row r="15" s="2" customFormat="1" ht="46" customHeight="1" spans="1:11">
      <c r="A15" s="15"/>
      <c r="B15" s="16"/>
      <c r="C15" s="16" t="s">
        <v>35</v>
      </c>
      <c r="D15" s="7" t="s">
        <v>85</v>
      </c>
      <c r="E15" s="7"/>
      <c r="F15" s="7">
        <v>10</v>
      </c>
      <c r="G15" s="17">
        <v>1</v>
      </c>
      <c r="H15" s="18">
        <v>1</v>
      </c>
      <c r="I15" s="8">
        <v>10</v>
      </c>
      <c r="J15" s="7"/>
      <c r="K15" s="7"/>
    </row>
    <row r="16" s="2" customFormat="1" ht="58" customHeight="1" spans="1:11">
      <c r="A16" s="15"/>
      <c r="B16" s="16"/>
      <c r="C16" s="16" t="s">
        <v>37</v>
      </c>
      <c r="D16" s="7" t="s">
        <v>38</v>
      </c>
      <c r="E16" s="7"/>
      <c r="F16" s="7">
        <v>10</v>
      </c>
      <c r="G16" s="19">
        <v>44896</v>
      </c>
      <c r="H16" s="20">
        <v>44896</v>
      </c>
      <c r="I16" s="8">
        <v>10</v>
      </c>
      <c r="J16" s="7"/>
      <c r="K16" s="7"/>
    </row>
    <row r="17" s="2" customFormat="1" ht="79" customHeight="1" spans="1:11">
      <c r="A17" s="15"/>
      <c r="B17" s="21" t="s">
        <v>39</v>
      </c>
      <c r="C17" s="16" t="s">
        <v>40</v>
      </c>
      <c r="D17" s="7" t="s">
        <v>86</v>
      </c>
      <c r="E17" s="7"/>
      <c r="F17" s="22">
        <v>0.3</v>
      </c>
      <c r="G17" s="7" t="s">
        <v>74</v>
      </c>
      <c r="H17" s="8" t="s">
        <v>74</v>
      </c>
      <c r="I17" s="8">
        <v>30</v>
      </c>
      <c r="J17" s="7"/>
      <c r="K17" s="7"/>
    </row>
    <row r="18" s="2" customFormat="1" ht="56" customHeight="1" spans="1:11">
      <c r="A18" s="15"/>
      <c r="B18" s="16" t="s">
        <v>43</v>
      </c>
      <c r="C18" s="16" t="s">
        <v>44</v>
      </c>
      <c r="D18" s="7" t="s">
        <v>87</v>
      </c>
      <c r="E18" s="7"/>
      <c r="F18" s="8">
        <v>10</v>
      </c>
      <c r="G18" s="18">
        <v>0.95</v>
      </c>
      <c r="H18" s="18">
        <v>0.95</v>
      </c>
      <c r="I18" s="8">
        <v>10</v>
      </c>
      <c r="J18" s="7"/>
      <c r="K18" s="7"/>
    </row>
    <row r="19" s="2" customFormat="1" ht="12.6" customHeight="1" spans="1:11">
      <c r="A19" s="23" t="s">
        <v>47</v>
      </c>
      <c r="B19" s="23"/>
      <c r="C19" s="23"/>
      <c r="D19" s="23"/>
      <c r="E19" s="23"/>
      <c r="F19" s="23">
        <v>100</v>
      </c>
      <c r="G19" s="23"/>
      <c r="H19" s="23"/>
      <c r="I19" s="29">
        <f>SUM(I13:I18)</f>
        <v>90</v>
      </c>
      <c r="J19" s="7"/>
      <c r="K19" s="7"/>
    </row>
    <row r="20" s="2" customFormat="1" ht="36.95" customHeight="1" spans="1:11">
      <c r="A20" s="24" t="s">
        <v>48</v>
      </c>
      <c r="B20" s="24"/>
      <c r="C20" s="24"/>
      <c r="D20" s="24"/>
      <c r="E20" s="24"/>
      <c r="F20" s="24"/>
      <c r="G20" s="24"/>
      <c r="H20" s="24"/>
      <c r="I20" s="24"/>
      <c r="J20" s="24"/>
      <c r="K20" s="24"/>
    </row>
    <row r="21" s="2" customFormat="1" ht="23.45" customHeight="1" spans="1:11">
      <c r="A21" s="25" t="s">
        <v>49</v>
      </c>
      <c r="B21" s="25"/>
      <c r="C21" s="25"/>
      <c r="D21" s="25"/>
      <c r="E21" s="25"/>
      <c r="F21" s="25"/>
      <c r="G21" s="25"/>
      <c r="H21" s="25"/>
      <c r="I21" s="25"/>
      <c r="J21" s="25"/>
      <c r="K21" s="25"/>
    </row>
    <row r="22" s="2" customFormat="1" ht="36" customHeight="1" spans="1:11">
      <c r="A22" s="25" t="s">
        <v>50</v>
      </c>
      <c r="B22" s="25"/>
      <c r="C22" s="25"/>
      <c r="D22" s="25"/>
      <c r="E22" s="25"/>
      <c r="F22" s="25"/>
      <c r="G22" s="25"/>
      <c r="H22" s="25"/>
      <c r="I22" s="25"/>
      <c r="J22" s="25"/>
      <c r="K22" s="25"/>
    </row>
    <row r="24" customFormat="1" spans="7:7">
      <c r="G24" s="26"/>
    </row>
  </sheetData>
  <mergeCells count="43">
    <mergeCell ref="A2:K2"/>
    <mergeCell ref="A3:K3"/>
    <mergeCell ref="A4:C4"/>
    <mergeCell ref="D4:F4"/>
    <mergeCell ref="H4:K4"/>
    <mergeCell ref="A5:C5"/>
    <mergeCell ref="D5:F5"/>
    <mergeCell ref="H5:K5"/>
    <mergeCell ref="E6:F6"/>
    <mergeCell ref="G6:H6"/>
    <mergeCell ref="E7:F7"/>
    <mergeCell ref="G7:H7"/>
    <mergeCell ref="E8:F8"/>
    <mergeCell ref="G8:H8"/>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A19:E19"/>
    <mergeCell ref="G19:H19"/>
    <mergeCell ref="J19:K19"/>
    <mergeCell ref="A20:K20"/>
    <mergeCell ref="A21:K21"/>
    <mergeCell ref="A22:K22"/>
    <mergeCell ref="A10:A11"/>
    <mergeCell ref="A12:A18"/>
    <mergeCell ref="B13:B16"/>
    <mergeCell ref="C13:C14"/>
    <mergeCell ref="A6:C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2022“乡村振兴”残疾人帮扶项目市级补助经费</vt:lpstr>
      <vt:lpstr>2022年残疾人特殊困难临时救助</vt:lpstr>
      <vt:lpstr>2022年残疾人城乡居民基本医疗保险个人缴费补助经费项目</vt:lpstr>
      <vt:lpstr>2022年昆明市残疾人培训专项补助经费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Administrator</cp:lastModifiedBy>
  <dcterms:created xsi:type="dcterms:W3CDTF">2018-01-10T08:33:00Z</dcterms:created>
  <cp:lastPrinted>2018-05-29T11:13:00Z</cp:lastPrinted>
  <dcterms:modified xsi:type="dcterms:W3CDTF">2023-10-25T08:58:22Z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9AC00906E76A451F90BDECE67F7B6271</vt:lpwstr>
  </property>
</Properties>
</file>