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创业担保贷款补助经费及普惠金融资金" sheetId="3" r:id="rId1"/>
    <sheet name="西部计划志愿者经费" sheetId="5" r:id="rId2"/>
    <sheet name="部门业务经费及工作经费" sheetId="6" r:id="rId3"/>
  </sheets>
  <calcPr calcId="144525"/>
</workbook>
</file>

<file path=xl/sharedStrings.xml><?xml version="1.0" encoding="utf-8"?>
<sst xmlns="http://schemas.openxmlformats.org/spreadsheetml/2006/main" count="321" uniqueCount="146">
  <si>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</si>
  <si>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</si>
  <si>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</si>
  <si>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</si>
  <si>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创业担保贷款补助经费及普惠金融资金</t>
  </si>
  <si>
    <t>项目负责人及电话</t>
  </si>
  <si>
    <t>肖琦；68999095</t>
  </si>
  <si>
    <t>主管部门</t>
  </si>
  <si>
    <t>禄劝团县委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</si>
  <si>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</si>
  <si>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</si>
  <si>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</si>
  <si>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</si>
  <si>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</si>
  <si>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</si>
  <si>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</si>
  <si>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</si>
  <si>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t>2分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</si>
  <si>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</si>
  <si>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2021年度省级鼓励创业“贷免扶补”创业担保贷款补助经费37319元；2021年度创业担保贷款省级财政奖补专项资金37639.65元；2021年中央财政普惠金融发展专项资金55727.21元；2021年度中央财政普惠金融发展专项资金44133.24元。</t>
  </si>
  <si>
    <t>执行了2021年度省级鼓励创业“贷免扶补”创业担保贷款补助经费37319元，2021年度创业担保贷款省级财政奖补专项资金、2021年中央财政普惠金融发展专项资金、2021年度中央财政普惠金融发展专项资金被财政收回额度</t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</si>
  <si>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</si>
  <si>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</si>
  <si>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</si>
  <si>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</si>
  <si>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</si>
  <si>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完成年初75户贷免扶补工作任务，确保创业担保贷款工作顺利开展，帮助更多人员解决就业问题。</t>
  </si>
  <si>
    <t>完成75户贷免扶补、创业担保贷款的办理工作，帮助70余人成功创业就业，带动100余人参与创业就业。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</si>
  <si>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</si>
  <si>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</si>
  <si>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</si>
  <si>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</si>
  <si>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</si>
  <si>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</si>
  <si>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</si>
  <si>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</si>
  <si>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</si>
  <si>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团县委承办贷免扶补、创业担保户数</t>
  </si>
  <si>
    <t>10分</t>
  </si>
  <si>
    <t>75户</t>
  </si>
  <si>
    <t>完成75户贷免扶补、创业担保贷款户数</t>
  </si>
  <si>
    <t>已完成</t>
  </si>
  <si>
    <t>时效指标</t>
  </si>
  <si>
    <t>　 于2022年12月31日前办理完毕贷款</t>
  </si>
  <si>
    <t>20分</t>
  </si>
  <si>
    <t>2022年12月31日前</t>
  </si>
  <si>
    <t>2022年12月31日前办理完了贷款</t>
  </si>
  <si>
    <t>成本指标</t>
  </si>
  <si>
    <t>2021年度创业担保贷款省级财政奖补资金</t>
  </si>
  <si>
    <t>5分</t>
  </si>
  <si>
    <t>37319元</t>
  </si>
  <si>
    <t>2021年度创业担保贷款省级财政奖补专项资金</t>
  </si>
  <si>
    <t>37639.65元</t>
  </si>
  <si>
    <t>资金未列支。今后，将严格按照工作实际，加强资金使用。</t>
  </si>
  <si>
    <t>2021年中央财政普惠金融发展专项资金</t>
  </si>
  <si>
    <t>55727.21元</t>
  </si>
  <si>
    <t>2021年度中央财政普惠金融发展专项资金</t>
  </si>
  <si>
    <t>44133.24元</t>
  </si>
  <si>
    <t>效益指标（30分）</t>
  </si>
  <si>
    <t>社会效益
指标</t>
  </si>
  <si>
    <t>提高创业、就业保障</t>
  </si>
  <si>
    <t>15分</t>
  </si>
  <si>
    <t>可持续影响指标</t>
  </si>
  <si>
    <t>增加创业、就业率</t>
  </si>
  <si>
    <t>满意度指标
(10分)</t>
  </si>
  <si>
    <t>服务对象
满意度指标</t>
  </si>
  <si>
    <t>受益对象满意度达90%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</si>
  <si>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</si>
  <si>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</si>
  <si>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</si>
  <si>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</si>
  <si>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t>西部计划志愿者经费</t>
  </si>
  <si>
    <t>2022年大学生志愿服务西部计划中央财政补助专项资金279500元，大学生志愿服务西部计划2021年8月至12月地方项目志愿者生活补助经费8300元。</t>
  </si>
  <si>
    <t>完成西部计划志愿者11人补贴发放，确保志愿者工作顺利开展，确保西部计划项目顺利进行</t>
  </si>
  <si>
    <t>完成西部计划志愿者11人补贴发放，支出经费287800元，志愿者工作热情高涨，在服务单位工作激情高、服务贡献大。</t>
  </si>
  <si>
    <t>获补对象数</t>
  </si>
  <si>
    <t>11人</t>
  </si>
  <si>
    <t>完成11名西部计划志愿者（包含全国项目、地方项目志愿者）补贴发放</t>
  </si>
  <si>
    <t>质量指标</t>
  </si>
  <si>
    <t>获补对象准确率</t>
  </si>
  <si>
    <t>完成9名全国项目、2名地方项目志愿者补贴发放</t>
  </si>
  <si>
    <t>兑现准确率</t>
  </si>
  <si>
    <t>按时发放补贴</t>
  </si>
  <si>
    <t>获补覆盖率</t>
  </si>
  <si>
    <t>补贴发放覆盖禄劝全部西部计划志愿者11人</t>
  </si>
  <si>
    <t>发放及时率</t>
  </si>
  <si>
    <t>每月定期发放</t>
  </si>
  <si>
    <t>2022年大学生志愿服务西部计划中央财政补助专项资金</t>
  </si>
  <si>
    <t>279500元</t>
  </si>
  <si>
    <t>大学生志愿服务西部计划2021年8月至12月地方项目志愿者生活补助经费</t>
  </si>
  <si>
    <t>8300元</t>
  </si>
  <si>
    <t>生活状况改善</t>
  </si>
  <si>
    <t>30分</t>
  </si>
  <si>
    <t>每月发放工作补贴，改善志愿者生活</t>
  </si>
  <si>
    <t>受益对象满意度</t>
  </si>
  <si>
    <t>部门业务经费及工作经费</t>
  </si>
  <si>
    <t>潘卫周、肖琦；68999095</t>
  </si>
  <si>
    <t>禄劝团县委、县关工委</t>
  </si>
  <si>
    <t>团县委部门业务费50000元，县关工委工作经费100000元。</t>
  </si>
  <si>
    <t>以迎接和学习宣传贯彻党的二十大精神为主线，深入贯彻落实习近平总书记在庆祝建团100周年大会上的重要讲话精神，认真贯彻落实县委、团市委决策部署和团中央贺军科书记赴滇调研时的指示要求，聚焦为党育人主责主业，坚持实学实干，强能力、锻作风、抓落实，持续提升引领力、组织力、服务力和大局贡献度，全面深化改革，全面从严治团，不断激发共青团和青少年工作的制度效能，立足自身职责做好新时代青年群众工作，引领全县各级团组织和广大团干部、团员青年感恩奋进，有效增强“四个意识”、坚定“四个自信”、做到“两个维护”。持续做好未成年人司法项目工作和关心下一代工作。</t>
  </si>
  <si>
    <t>一是着力思想引领，把好思想根基的方向盘。组织机关干部、团干部、团员青年、少先队员、青联委员专题学习20余场。二是展现青年作为，助推文明城市创建。依托“青年之家”“新时代文明实践站所”等阵地，按照“5有”标准，打造41个“学雷锋志愿服务站”。组建青年突击队和志愿服务队开展“爱国卫生大扫除”“保护母亲河 争当河小清”巡河护河及创文迎检等志愿服务活动20余场，参与人数1000余人。三是以党建带团建、队建，切实增强共青团引领力。依托街道党建联盟、社区“大党委”“吹哨报到”“网格管理”等工作机制，在屏山街道和崇德街道成立“区域化团建联盟”，以“青春服务进社区”为抓手，常态化开展志愿服务活动，深化“两新”领域和行业系统团建，2022年新建非公领域团组织14个。推进17个乡（镇、街道）“青年之家”全覆盖，借助“青年之家”云平台开展志愿服务活动20余次，覆盖青年600余人。开展团干部培训3期，“青年马克思主义者培养工程”培训1期。开展“红领巾争章”县级特色章活动10次，覆盖712人。全年撰写并报送信息100余篇，开展电商培训1场，召开共青团禄劝彝族苗族自治县魏十四届三次全体会议，授予8名同志“禄劝青年五四奖章”荣誉；授予2个青年集体“禄劝青年五四奖章集体”荣誉；授予51名同志“禄劝彝族苗族自治县第一届青年岗位能手”称号，营造了学习先进、争做先进、赶超先进的良好氛围。四是疏通堵点，解决青年急难愁盼。围绕“青春自护”主题，开展“中高考减压”“青春自护·有你有我”“喜迎二十大、永远跟党走、奋进新征程——青少年维权岗在行动”“青春呵护·防溺水专项行动”等主题活动80余场。依托清晨阳光志愿者协会开展“童心港湾”“睛彩益视”“情暖童心”等主题志愿服务活动10余场。结合大学生团员向居住地团组织报道、“大学生暑期实践活动”和青联“希望小屋”建设工作，暑期组建40名禄劝籍大学生志愿服务队伍，开展关心关爱留守儿童、关爱空巢老人志愿服务活动10次，为村（社区）青少年提供学业辅导、兴趣拓展等志愿服务。</t>
  </si>
  <si>
    <t>共青团宣传信息</t>
  </si>
  <si>
    <t>4分</t>
  </si>
  <si>
    <t>150篇</t>
  </si>
  <si>
    <t>向团市委、县委办、宣传部、统战部等部门发共青团宣传信息150篇</t>
  </si>
  <si>
    <t>共青团禄劝彝族苗族自治县委全会</t>
  </si>
  <si>
    <t>1场</t>
  </si>
  <si>
    <t>召开共青团禄劝彝族苗族自治县委2022年全会1场，部署共青团系统全年工作。</t>
  </si>
  <si>
    <t>团干部培训</t>
  </si>
  <si>
    <t>1分</t>
  </si>
  <si>
    <t>开展2022年团干培训，加强团干部队伍的教育培训和管理，切实提高团干部的业务水平和整体素质。</t>
  </si>
  <si>
    <t>青年电商培训</t>
  </si>
  <si>
    <t>开展2022年电商培训1场，进一步提升青年创业就业的内生动力。</t>
  </si>
  <si>
    <t>青少年法治教育集中宣讲活动进校园</t>
  </si>
  <si>
    <t>20场</t>
  </si>
  <si>
    <t>开展青少年法治教育集中宣讲活动进校园，围绕青少年违法犯罪、校园欺凌等主题在全县中小学校开展法制教育主题实践活动15场，帮助青少年学生强化自尊、自律、自立意识，提高辨别是非和自我保护的能力，增强运用法律手段维护自己的合法权益的能力。</t>
  </si>
  <si>
    <t>未成年司法项目相关经费未全额拨付，活动开展无经费保障。2023年加强与财政局沟通对接，争取至今保障，确保活动顺利开展。</t>
  </si>
  <si>
    <t>开展合适成年人派遣</t>
  </si>
  <si>
    <t>100场</t>
  </si>
  <si>
    <t>积极配合县关工委开展未成年人司法保护项目工作，配合县公安局派遣合适成年人参与未成年人刑事诉讼80场，对保护未成年人的合法权益起到了积极作用。</t>
  </si>
  <si>
    <t>触法未成年人社会背景调查活动</t>
  </si>
  <si>
    <t>10场</t>
  </si>
  <si>
    <t>通过开展触法未成年人社会背景调查活动10场，积极为触法人员家属答疑解惑，同事通过深入了解触法人员社会背景，为司法部门提供帮助。</t>
  </si>
  <si>
    <t>触法未成年人帮教活动</t>
  </si>
  <si>
    <t>开展开展触法未成年人帮教活动10场，帮助触法未成年人与父母化解矛盾，认识犯罪的危害，从中吸取教训，树立正确的人生观，做一个遵纪守法的有为青少年。</t>
  </si>
  <si>
    <t>网吧监督</t>
  </si>
  <si>
    <t>开展开展网吧监督活动20场，帮助未成年人认识健康上网的重要性。</t>
  </si>
  <si>
    <t>完成本年度共青团、关工委工作各项目标任务</t>
  </si>
  <si>
    <t>按照省市县考核要求，全面完成2022年团县委、关工委各项目标任务</t>
  </si>
  <si>
    <t>团县委2022年各项目标任务完成时间</t>
  </si>
  <si>
    <t>在2022年12月31日前完成2022年团县委各项目标任务</t>
  </si>
  <si>
    <t>已在2022年12月31日前完成2022年团县委各项目标任务</t>
  </si>
  <si>
    <t>按时2022年度关工委各项工作目标</t>
  </si>
  <si>
    <t>在2022年12月31日前完成2022年关工委各项目标任务</t>
  </si>
  <si>
    <t>已在2022年12月31日前完成2022年关工委各项目标任务</t>
  </si>
  <si>
    <t>团县委部门业务费</t>
  </si>
  <si>
    <t>50000元</t>
  </si>
  <si>
    <t>县关工委工作经费</t>
  </si>
  <si>
    <t>100000元</t>
  </si>
  <si>
    <t>社会层面对共青团工作的知晓率、认可度</t>
  </si>
  <si>
    <t>对团县委工作认可度高</t>
  </si>
  <si>
    <t>社会层面对关工委工作的认可度</t>
  </si>
  <si>
    <t>对关工委工作认可度高</t>
  </si>
  <si>
    <t>团员青年、未成年满意度</t>
  </si>
  <si>
    <t>提升共青团、关工委服务对象满意度到80%以上</t>
  </si>
  <si>
    <t>经调研，未成年人、团员青年对共青团、关工委满意度达80%以上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</si>
</sst>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6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6"/>
      <color rgb="FF000000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3" xfId="57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57" applyFont="1" applyBorder="1" applyAlignment="1">
      <alignment horizontal="center" vertical="center" wrapText="1"/>
    </xf>
    <xf numFmtId="0" fontId="9" fillId="0" borderId="7" xfId="57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9" fillId="0" borderId="2" xfId="57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1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="160" zoomScaleNormal="100" topLeftCell="B1" workbookViewId="0">
      <selection activeCell="G10" sqref="G10:K10"/>
    </sheetView>
  </sheetViews>
  <sheetFormatPr defaultColWidth="9" defaultRowHeight="13.5"/>
  <cols>
    <col min="1" max="1" width="4.625" style="3" customWidth="1"/>
    <col min="2" max="2" width="6.375" style="3" customWidth="1"/>
    <col min="3" max="3" width="8.625" style="3" customWidth="1"/>
    <col min="4" max="4" width="20.875" style="3" customWidth="1"/>
    <col min="5" max="5" width="7.65" style="3" customWidth="1"/>
    <col min="6" max="6" width="25.15" style="3" customWidth="1"/>
    <col min="7" max="7" width="14.8416666666667" style="3" customWidth="1"/>
    <col min="8" max="8" width="29.1416666666667" style="3" customWidth="1"/>
    <col min="9" max="9" width="5.75" style="3" customWidth="1"/>
    <col min="10" max="10" width="7.625" style="3" customWidth="1"/>
    <col min="11" max="11" width="16.3166666666667" style="3" customWidth="1"/>
    <col min="12" max="16384" width="9" style="3"/>
  </cols>
  <sheetData>
    <row r="1" s="1" customFormat="1" ht="16.5" customHeight="1" spans="1:4">
      <c r="A1" s="4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4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15" customHeight="1" spans="1:11">
      <c r="A5" s="7" t="s">
        <v>7</v>
      </c>
      <c r="B5" s="7"/>
      <c r="C5" s="7"/>
      <c r="D5" s="7" t="s">
        <v>8</v>
      </c>
      <c r="E5" s="7"/>
      <c r="F5" s="7"/>
      <c r="G5" s="7" t="s">
        <v>9</v>
      </c>
      <c r="H5" s="7" t="s">
        <v>8</v>
      </c>
      <c r="I5" s="7"/>
      <c r="J5" s="7"/>
      <c r="K5" s="7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174819.1</v>
      </c>
      <c r="F7" s="7"/>
      <c r="G7" s="7">
        <v>37319</v>
      </c>
      <c r="H7" s="7"/>
      <c r="I7" s="7">
        <v>10</v>
      </c>
      <c r="J7" s="32">
        <v>0.2134</v>
      </c>
      <c r="K7" s="8" t="s">
        <v>17</v>
      </c>
    </row>
    <row r="8" s="2" customFormat="1" ht="40.9" customHeight="1" spans="1:11">
      <c r="A8" s="7"/>
      <c r="B8" s="7"/>
      <c r="C8" s="7"/>
      <c r="D8" s="8" t="s">
        <v>18</v>
      </c>
      <c r="E8" s="9" t="s">
        <v>19</v>
      </c>
      <c r="F8" s="9"/>
      <c r="G8" s="9" t="s">
        <v>20</v>
      </c>
      <c r="H8" s="9"/>
      <c r="I8" s="7" t="s">
        <v>21</v>
      </c>
      <c r="J8" s="32">
        <v>0.2134</v>
      </c>
      <c r="K8" s="7" t="s">
        <v>21</v>
      </c>
    </row>
    <row r="9" s="2" customFormat="1" ht="14.1" customHeight="1" spans="1:11">
      <c r="A9" s="7"/>
      <c r="B9" s="7"/>
      <c r="C9" s="7"/>
      <c r="D9" s="8" t="s">
        <v>22</v>
      </c>
      <c r="E9" s="7"/>
      <c r="F9" s="7"/>
      <c r="G9" s="7"/>
      <c r="H9" s="7"/>
      <c r="I9" s="7" t="s">
        <v>21</v>
      </c>
      <c r="J9" s="33"/>
      <c r="K9" s="7" t="s">
        <v>21</v>
      </c>
    </row>
    <row r="10" s="2" customFormat="1" ht="14.1" customHeight="1" spans="1:11">
      <c r="A10" s="11" t="s">
        <v>23</v>
      </c>
      <c r="B10" s="12" t="s">
        <v>24</v>
      </c>
      <c r="C10" s="13"/>
      <c r="D10" s="13"/>
      <c r="E10" s="13"/>
      <c r="F10" s="14"/>
      <c r="G10" s="12" t="s">
        <v>25</v>
      </c>
      <c r="H10" s="13"/>
      <c r="I10" s="13"/>
      <c r="J10" s="13"/>
      <c r="K10" s="14"/>
    </row>
    <row r="11" s="2" customFormat="1" ht="30" customHeight="1" spans="1:11">
      <c r="A11" s="15"/>
      <c r="B11" s="34" t="s">
        <v>26</v>
      </c>
      <c r="C11" s="33"/>
      <c r="D11" s="33"/>
      <c r="E11" s="33"/>
      <c r="F11" s="33"/>
      <c r="G11" s="36" t="s">
        <v>27</v>
      </c>
      <c r="H11" s="33"/>
      <c r="I11" s="33"/>
      <c r="J11" s="33"/>
      <c r="K11" s="33"/>
    </row>
    <row r="12" s="2" customFormat="1" ht="27.95" customHeight="1" spans="1:11">
      <c r="A12" s="19" t="s">
        <v>28</v>
      </c>
      <c r="B12" s="7" t="s">
        <v>29</v>
      </c>
      <c r="C12" s="7" t="s">
        <v>30</v>
      </c>
      <c r="D12" s="7" t="s">
        <v>31</v>
      </c>
      <c r="E12" s="7"/>
      <c r="F12" s="7" t="s">
        <v>13</v>
      </c>
      <c r="G12" s="7" t="s">
        <v>32</v>
      </c>
      <c r="H12" s="7" t="s">
        <v>33</v>
      </c>
      <c r="I12" s="7" t="s">
        <v>15</v>
      </c>
      <c r="J12" s="22" t="s">
        <v>34</v>
      </c>
      <c r="K12" s="22"/>
    </row>
    <row r="13" s="2" customFormat="1" ht="22" customHeight="1" spans="1:11">
      <c r="A13" s="19"/>
      <c r="B13" s="26" t="s">
        <v>35</v>
      </c>
      <c r="C13" s="26" t="s">
        <v>36</v>
      </c>
      <c r="D13" s="7" t="s">
        <v>37</v>
      </c>
      <c r="E13" s="7"/>
      <c r="F13" s="7" t="s">
        <v>38</v>
      </c>
      <c r="G13" s="7" t="s">
        <v>39</v>
      </c>
      <c r="H13" s="7" t="s">
        <v>40</v>
      </c>
      <c r="I13" s="7">
        <v>10</v>
      </c>
      <c r="J13" s="7" t="s">
        <v>41</v>
      </c>
      <c r="K13" s="7"/>
    </row>
    <row r="14" s="2" customFormat="1" ht="12.6" customHeight="1" spans="1:11">
      <c r="A14" s="19"/>
      <c r="B14" s="26"/>
      <c r="C14" s="26" t="s">
        <v>42</v>
      </c>
      <c r="D14" s="7" t="s">
        <v>43</v>
      </c>
      <c r="E14" s="7"/>
      <c r="F14" s="7" t="s">
        <v>44</v>
      </c>
      <c r="G14" s="7" t="s">
        <v>45</v>
      </c>
      <c r="H14" s="7" t="s">
        <v>46</v>
      </c>
      <c r="I14" s="7">
        <v>20</v>
      </c>
      <c r="J14" s="7" t="s">
        <v>41</v>
      </c>
      <c r="K14" s="7"/>
    </row>
    <row r="15" s="2" customFormat="1" ht="12.6" customHeight="1" spans="1:11">
      <c r="A15" s="19"/>
      <c r="B15" s="26"/>
      <c r="C15" s="26" t="s">
        <v>47</v>
      </c>
      <c r="D15" s="21" t="s">
        <v>48</v>
      </c>
      <c r="E15" s="21"/>
      <c r="F15" s="7" t="s">
        <v>49</v>
      </c>
      <c r="G15" s="7" t="s">
        <v>50</v>
      </c>
      <c r="H15" s="7" t="s">
        <v>50</v>
      </c>
      <c r="I15" s="7">
        <v>5</v>
      </c>
      <c r="J15" s="7" t="s">
        <v>41</v>
      </c>
      <c r="K15" s="7"/>
    </row>
    <row r="16" s="2" customFormat="1" ht="28" customHeight="1" spans="1:11">
      <c r="A16" s="19"/>
      <c r="B16" s="26"/>
      <c r="C16" s="26"/>
      <c r="D16" s="21" t="s">
        <v>51</v>
      </c>
      <c r="E16" s="21"/>
      <c r="F16" s="7" t="s">
        <v>49</v>
      </c>
      <c r="G16" s="7" t="s">
        <v>52</v>
      </c>
      <c r="H16" s="7">
        <v>0</v>
      </c>
      <c r="I16" s="7">
        <v>0</v>
      </c>
      <c r="J16" s="39" t="s">
        <v>53</v>
      </c>
      <c r="K16" s="39"/>
    </row>
    <row r="17" s="2" customFormat="1" ht="24" customHeight="1" spans="1:11">
      <c r="A17" s="19"/>
      <c r="B17" s="26"/>
      <c r="C17" s="26"/>
      <c r="D17" s="37" t="s">
        <v>54</v>
      </c>
      <c r="E17" s="38"/>
      <c r="F17" s="7" t="s">
        <v>49</v>
      </c>
      <c r="G17" s="7" t="s">
        <v>55</v>
      </c>
      <c r="H17" s="7">
        <v>0</v>
      </c>
      <c r="I17" s="7">
        <v>0</v>
      </c>
      <c r="J17" s="39" t="s">
        <v>53</v>
      </c>
      <c r="K17" s="39"/>
    </row>
    <row r="18" s="2" customFormat="1" ht="22" customHeight="1" spans="1:11">
      <c r="A18" s="19"/>
      <c r="B18" s="26"/>
      <c r="C18" s="26"/>
      <c r="D18" s="21" t="s">
        <v>56</v>
      </c>
      <c r="E18" s="21"/>
      <c r="F18" s="7" t="s">
        <v>49</v>
      </c>
      <c r="G18" s="7" t="s">
        <v>57</v>
      </c>
      <c r="H18" s="7">
        <v>0</v>
      </c>
      <c r="I18" s="7">
        <v>0</v>
      </c>
      <c r="J18" s="39" t="s">
        <v>53</v>
      </c>
      <c r="K18" s="39"/>
    </row>
    <row r="19" s="2" customFormat="1" ht="26" customHeight="1" spans="1:11">
      <c r="A19" s="19"/>
      <c r="B19" s="26" t="s">
        <v>58</v>
      </c>
      <c r="C19" s="26" t="s">
        <v>59</v>
      </c>
      <c r="D19" s="7" t="s">
        <v>60</v>
      </c>
      <c r="E19" s="7"/>
      <c r="F19" s="35" t="s">
        <v>61</v>
      </c>
      <c r="G19" s="27">
        <v>0.7</v>
      </c>
      <c r="H19" s="27">
        <v>0.7</v>
      </c>
      <c r="I19" s="7">
        <v>15</v>
      </c>
      <c r="J19" s="7" t="s">
        <v>41</v>
      </c>
      <c r="K19" s="7"/>
    </row>
    <row r="20" s="2" customFormat="1" ht="30" customHeight="1" spans="1:11">
      <c r="A20" s="19"/>
      <c r="B20" s="26"/>
      <c r="C20" s="26" t="s">
        <v>62</v>
      </c>
      <c r="D20" s="7" t="s">
        <v>63</v>
      </c>
      <c r="E20" s="7"/>
      <c r="F20" s="7" t="s">
        <v>61</v>
      </c>
      <c r="G20" s="27">
        <v>0.7</v>
      </c>
      <c r="H20" s="27">
        <v>0.7</v>
      </c>
      <c r="I20" s="7">
        <v>15</v>
      </c>
      <c r="J20" s="7" t="s">
        <v>41</v>
      </c>
      <c r="K20" s="7"/>
    </row>
    <row r="21" s="2" customFormat="1" ht="36" customHeight="1" spans="1:11">
      <c r="A21" s="19"/>
      <c r="B21" s="26" t="s">
        <v>64</v>
      </c>
      <c r="C21" s="26" t="s">
        <v>65</v>
      </c>
      <c r="D21" s="7" t="s">
        <v>66</v>
      </c>
      <c r="E21" s="7"/>
      <c r="F21" s="7" t="s">
        <v>38</v>
      </c>
      <c r="G21" s="27">
        <v>0.9</v>
      </c>
      <c r="H21" s="27">
        <v>0.9</v>
      </c>
      <c r="I21" s="7">
        <v>10</v>
      </c>
      <c r="J21" s="7" t="s">
        <v>41</v>
      </c>
      <c r="K21" s="7"/>
    </row>
    <row r="22" s="2" customFormat="1" ht="12.6" customHeight="1" spans="1:11">
      <c r="A22" s="28" t="s">
        <v>67</v>
      </c>
      <c r="B22" s="28"/>
      <c r="C22" s="28"/>
      <c r="D22" s="28"/>
      <c r="E22" s="28"/>
      <c r="F22" s="28">
        <v>100</v>
      </c>
      <c r="G22" s="28"/>
      <c r="H22" s="28"/>
      <c r="I22" s="28">
        <f>SUM(I13:I21)</f>
        <v>75</v>
      </c>
      <c r="J22" s="7"/>
      <c r="K22" s="7"/>
    </row>
    <row r="23" s="2" customFormat="1" ht="36.95" customHeight="1" spans="1:11">
      <c r="A23" s="29" t="s">
        <v>68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="2" customFormat="1" ht="23.45" customHeight="1" spans="1:11">
      <c r="A24" s="30" t="s">
        <v>69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="2" customFormat="1" ht="36" customHeight="1" spans="1:11">
      <c r="A25" s="30" t="s">
        <v>70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7" spans="7:7">
      <c r="G27" s="31"/>
    </row>
  </sheetData>
  <mergeCells count="52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E22"/>
    <mergeCell ref="G22:H22"/>
    <mergeCell ref="J22:K22"/>
    <mergeCell ref="A23:K23"/>
    <mergeCell ref="A24:K24"/>
    <mergeCell ref="A25:K25"/>
    <mergeCell ref="A10:A11"/>
    <mergeCell ref="A12:A21"/>
    <mergeCell ref="B13:B18"/>
    <mergeCell ref="B19:B20"/>
    <mergeCell ref="C15:C18"/>
    <mergeCell ref="A6:C9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view="pageBreakPreview" zoomScale="160" zoomScaleNormal="100" topLeftCell="E1" workbookViewId="0">
      <selection activeCell="H4" sqref="H4:K4"/>
    </sheetView>
  </sheetViews>
  <sheetFormatPr defaultColWidth="9" defaultRowHeight="13.5"/>
  <cols>
    <col min="1" max="1" width="4.625" style="3" customWidth="1"/>
    <col min="2" max="2" width="6.375" style="3" customWidth="1"/>
    <col min="3" max="3" width="8.625" style="3" customWidth="1"/>
    <col min="4" max="4" width="20.875" style="3" customWidth="1"/>
    <col min="5" max="5" width="7.65" style="3" customWidth="1"/>
    <col min="6" max="6" width="25.15" style="3" customWidth="1"/>
    <col min="7" max="7" width="14.8416666666667" style="3" customWidth="1"/>
    <col min="8" max="8" width="26.9416666666667" style="3" customWidth="1"/>
    <col min="9" max="9" width="5.75" style="3" customWidth="1"/>
    <col min="10" max="10" width="7.625" style="3" customWidth="1"/>
    <col min="11" max="11" width="16.3166666666667" style="3" customWidth="1"/>
    <col min="12" max="16384" width="9" style="3"/>
  </cols>
  <sheetData>
    <row r="1" s="1" customFormat="1" ht="16.5" customHeight="1" spans="1:4">
      <c r="A1" s="4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71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15" customHeight="1" spans="1:11">
      <c r="A5" s="7" t="s">
        <v>7</v>
      </c>
      <c r="B5" s="7"/>
      <c r="C5" s="7"/>
      <c r="D5" s="7" t="s">
        <v>8</v>
      </c>
      <c r="E5" s="7"/>
      <c r="F5" s="7"/>
      <c r="G5" s="7" t="s">
        <v>9</v>
      </c>
      <c r="H5" s="7" t="s">
        <v>8</v>
      </c>
      <c r="I5" s="7"/>
      <c r="J5" s="7"/>
      <c r="K5" s="7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287800</v>
      </c>
      <c r="F7" s="7"/>
      <c r="G7" s="7">
        <v>287800</v>
      </c>
      <c r="H7" s="7"/>
      <c r="I7" s="7">
        <v>10</v>
      </c>
      <c r="J7" s="32">
        <v>1</v>
      </c>
      <c r="K7" s="8" t="s">
        <v>38</v>
      </c>
    </row>
    <row r="8" s="2" customFormat="1" ht="40.9" customHeight="1" spans="1:11">
      <c r="A8" s="7"/>
      <c r="B8" s="7"/>
      <c r="C8" s="7"/>
      <c r="D8" s="8" t="s">
        <v>18</v>
      </c>
      <c r="E8" s="9" t="s">
        <v>72</v>
      </c>
      <c r="F8" s="9"/>
      <c r="G8" s="10">
        <v>287800</v>
      </c>
      <c r="H8" s="10"/>
      <c r="I8" s="7" t="s">
        <v>21</v>
      </c>
      <c r="J8" s="32">
        <v>1</v>
      </c>
      <c r="K8" s="7" t="s">
        <v>21</v>
      </c>
    </row>
    <row r="9" s="2" customFormat="1" ht="14.1" customHeight="1" spans="1:11">
      <c r="A9" s="7"/>
      <c r="B9" s="7"/>
      <c r="C9" s="7"/>
      <c r="D9" s="8" t="s">
        <v>22</v>
      </c>
      <c r="E9" s="7"/>
      <c r="F9" s="7"/>
      <c r="G9" s="7"/>
      <c r="H9" s="7"/>
      <c r="I9" s="7" t="s">
        <v>21</v>
      </c>
      <c r="J9" s="33"/>
      <c r="K9" s="7" t="s">
        <v>21</v>
      </c>
    </row>
    <row r="10" s="2" customFormat="1" ht="14.1" customHeight="1" spans="1:11">
      <c r="A10" s="11" t="s">
        <v>23</v>
      </c>
      <c r="B10" s="12" t="s">
        <v>24</v>
      </c>
      <c r="C10" s="13"/>
      <c r="D10" s="13"/>
      <c r="E10" s="13"/>
      <c r="F10" s="14"/>
      <c r="G10" s="12" t="s">
        <v>25</v>
      </c>
      <c r="H10" s="13"/>
      <c r="I10" s="13"/>
      <c r="J10" s="13"/>
      <c r="K10" s="14"/>
    </row>
    <row r="11" s="2" customFormat="1" ht="30" customHeight="1" spans="1:11">
      <c r="A11" s="15"/>
      <c r="B11" s="34" t="s">
        <v>73</v>
      </c>
      <c r="C11" s="33"/>
      <c r="D11" s="33"/>
      <c r="E11" s="33"/>
      <c r="F11" s="33"/>
      <c r="G11" s="34" t="s">
        <v>74</v>
      </c>
      <c r="H11" s="33"/>
      <c r="I11" s="33"/>
      <c r="J11" s="33"/>
      <c r="K11" s="33"/>
    </row>
    <row r="12" s="2" customFormat="1" ht="27.95" customHeight="1" spans="1:11">
      <c r="A12" s="19" t="s">
        <v>28</v>
      </c>
      <c r="B12" s="7" t="s">
        <v>29</v>
      </c>
      <c r="C12" s="7" t="s">
        <v>30</v>
      </c>
      <c r="D12" s="7" t="s">
        <v>31</v>
      </c>
      <c r="E12" s="7"/>
      <c r="F12" s="7" t="s">
        <v>13</v>
      </c>
      <c r="G12" s="7" t="s">
        <v>32</v>
      </c>
      <c r="H12" s="7" t="s">
        <v>33</v>
      </c>
      <c r="I12" s="7" t="s">
        <v>15</v>
      </c>
      <c r="J12" s="22" t="s">
        <v>34</v>
      </c>
      <c r="K12" s="22"/>
    </row>
    <row r="13" s="2" customFormat="1" ht="27" customHeight="1" spans="1:11">
      <c r="A13" s="19"/>
      <c r="B13" s="26" t="s">
        <v>35</v>
      </c>
      <c r="C13" s="26" t="s">
        <v>36</v>
      </c>
      <c r="D13" s="7" t="s">
        <v>75</v>
      </c>
      <c r="E13" s="7"/>
      <c r="F13" s="7" t="s">
        <v>38</v>
      </c>
      <c r="G13" s="7" t="s">
        <v>76</v>
      </c>
      <c r="H13" s="7" t="s">
        <v>77</v>
      </c>
      <c r="I13" s="7">
        <v>10</v>
      </c>
      <c r="J13" s="7" t="s">
        <v>41</v>
      </c>
      <c r="K13" s="7"/>
    </row>
    <row r="14" s="2" customFormat="1" ht="29" customHeight="1" spans="1:11">
      <c r="A14" s="19"/>
      <c r="B14" s="26"/>
      <c r="C14" s="20" t="s">
        <v>78</v>
      </c>
      <c r="D14" s="12" t="s">
        <v>79</v>
      </c>
      <c r="E14" s="14"/>
      <c r="F14" s="7" t="s">
        <v>38</v>
      </c>
      <c r="G14" s="27">
        <v>1</v>
      </c>
      <c r="H14" s="7" t="s">
        <v>80</v>
      </c>
      <c r="I14" s="7">
        <v>10</v>
      </c>
      <c r="J14" s="7" t="s">
        <v>41</v>
      </c>
      <c r="K14" s="7"/>
    </row>
    <row r="15" s="2" customFormat="1" ht="12.6" customHeight="1" spans="1:11">
      <c r="A15" s="19"/>
      <c r="B15" s="26"/>
      <c r="C15" s="23"/>
      <c r="D15" s="12" t="s">
        <v>81</v>
      </c>
      <c r="E15" s="14"/>
      <c r="F15" s="7" t="s">
        <v>49</v>
      </c>
      <c r="G15" s="27">
        <v>1</v>
      </c>
      <c r="H15" s="7" t="s">
        <v>82</v>
      </c>
      <c r="I15" s="7">
        <v>5</v>
      </c>
      <c r="J15" s="7" t="s">
        <v>41</v>
      </c>
      <c r="K15" s="7"/>
    </row>
    <row r="16" s="2" customFormat="1" ht="26" customHeight="1" spans="1:11">
      <c r="A16" s="19"/>
      <c r="B16" s="26"/>
      <c r="C16" s="24"/>
      <c r="D16" s="12" t="s">
        <v>83</v>
      </c>
      <c r="E16" s="14"/>
      <c r="F16" s="7" t="s">
        <v>49</v>
      </c>
      <c r="G16" s="27">
        <v>1</v>
      </c>
      <c r="H16" s="7" t="s">
        <v>84</v>
      </c>
      <c r="I16" s="7">
        <v>5</v>
      </c>
      <c r="J16" s="7" t="s">
        <v>41</v>
      </c>
      <c r="K16" s="7"/>
    </row>
    <row r="17" s="2" customFormat="1" ht="12.6" customHeight="1" spans="1:11">
      <c r="A17" s="19"/>
      <c r="B17" s="26"/>
      <c r="C17" s="26" t="s">
        <v>42</v>
      </c>
      <c r="D17" s="7" t="s">
        <v>85</v>
      </c>
      <c r="E17" s="7"/>
      <c r="F17" s="7" t="s">
        <v>38</v>
      </c>
      <c r="G17" s="7" t="s">
        <v>86</v>
      </c>
      <c r="H17" s="7" t="s">
        <v>86</v>
      </c>
      <c r="I17" s="7">
        <v>10</v>
      </c>
      <c r="J17" s="7" t="s">
        <v>41</v>
      </c>
      <c r="K17" s="7"/>
    </row>
    <row r="18" s="2" customFormat="1" ht="23" customHeight="1" spans="1:11">
      <c r="A18" s="19"/>
      <c r="B18" s="26"/>
      <c r="C18" s="26" t="s">
        <v>47</v>
      </c>
      <c r="D18" s="7" t="s">
        <v>87</v>
      </c>
      <c r="E18" s="7"/>
      <c r="F18" s="7" t="s">
        <v>49</v>
      </c>
      <c r="G18" s="7" t="s">
        <v>88</v>
      </c>
      <c r="H18" s="7" t="s">
        <v>88</v>
      </c>
      <c r="I18" s="7">
        <v>5</v>
      </c>
      <c r="J18" s="7" t="s">
        <v>41</v>
      </c>
      <c r="K18" s="7"/>
    </row>
    <row r="19" s="2" customFormat="1" ht="28" customHeight="1" spans="1:11">
      <c r="A19" s="19"/>
      <c r="B19" s="26"/>
      <c r="C19" s="26"/>
      <c r="D19" s="7" t="s">
        <v>89</v>
      </c>
      <c r="E19" s="7"/>
      <c r="F19" s="7" t="s">
        <v>49</v>
      </c>
      <c r="G19" s="7" t="s">
        <v>90</v>
      </c>
      <c r="H19" s="7" t="s">
        <v>90</v>
      </c>
      <c r="I19" s="7">
        <v>5</v>
      </c>
      <c r="J19" s="7" t="s">
        <v>41</v>
      </c>
      <c r="K19" s="7"/>
    </row>
    <row r="20" s="2" customFormat="1" ht="41" customHeight="1" spans="1:11">
      <c r="A20" s="19"/>
      <c r="B20" s="26" t="s">
        <v>58</v>
      </c>
      <c r="C20" s="26" t="s">
        <v>59</v>
      </c>
      <c r="D20" s="7" t="s">
        <v>91</v>
      </c>
      <c r="E20" s="7"/>
      <c r="F20" s="35" t="s">
        <v>92</v>
      </c>
      <c r="G20" s="27" t="s">
        <v>93</v>
      </c>
      <c r="H20" s="27" t="s">
        <v>93</v>
      </c>
      <c r="I20" s="7">
        <v>30</v>
      </c>
      <c r="J20" s="7" t="s">
        <v>41</v>
      </c>
      <c r="K20" s="7"/>
    </row>
    <row r="21" s="2" customFormat="1" ht="36" customHeight="1" spans="1:11">
      <c r="A21" s="19"/>
      <c r="B21" s="26" t="s">
        <v>64</v>
      </c>
      <c r="C21" s="26" t="s">
        <v>65</v>
      </c>
      <c r="D21" s="7" t="s">
        <v>94</v>
      </c>
      <c r="E21" s="7"/>
      <c r="F21" s="7" t="s">
        <v>38</v>
      </c>
      <c r="G21" s="27">
        <v>0.8</v>
      </c>
      <c r="H21" s="27">
        <v>0.8</v>
      </c>
      <c r="I21" s="7">
        <v>10</v>
      </c>
      <c r="J21" s="7" t="s">
        <v>41</v>
      </c>
      <c r="K21" s="7"/>
    </row>
    <row r="22" s="2" customFormat="1" ht="12.6" customHeight="1" spans="1:11">
      <c r="A22" s="28" t="s">
        <v>67</v>
      </c>
      <c r="B22" s="28"/>
      <c r="C22" s="28"/>
      <c r="D22" s="28"/>
      <c r="E22" s="28"/>
      <c r="F22" s="28">
        <v>100</v>
      </c>
      <c r="G22" s="28"/>
      <c r="H22" s="28"/>
      <c r="I22" s="28">
        <f>SUM(I13:I21)</f>
        <v>90</v>
      </c>
      <c r="J22" s="7"/>
      <c r="K22" s="7"/>
    </row>
    <row r="23" s="2" customFormat="1" ht="36.95" customHeight="1" spans="1:11">
      <c r="A23" s="29" t="s">
        <v>68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="2" customFormat="1" ht="23.45" customHeight="1" spans="1:11">
      <c r="A24" s="30" t="s">
        <v>69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="2" customFormat="1" ht="36" customHeight="1" spans="1:11">
      <c r="A25" s="30" t="s">
        <v>70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7" spans="7:7">
      <c r="G27" s="31"/>
    </row>
  </sheetData>
  <mergeCells count="52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E22"/>
    <mergeCell ref="G22:H22"/>
    <mergeCell ref="J22:K22"/>
    <mergeCell ref="A23:K23"/>
    <mergeCell ref="A24:K24"/>
    <mergeCell ref="A25:K25"/>
    <mergeCell ref="A10:A11"/>
    <mergeCell ref="A12:A21"/>
    <mergeCell ref="B13:B19"/>
    <mergeCell ref="C14:C16"/>
    <mergeCell ref="C18:C19"/>
    <mergeCell ref="A6:C9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view="pageBreakPreview" zoomScale="160" zoomScaleNormal="100" topLeftCell="E1" workbookViewId="0">
      <selection activeCell="J7" sqref="J7"/>
    </sheetView>
  </sheetViews>
  <sheetFormatPr defaultColWidth="9" defaultRowHeight="13.5"/>
  <cols>
    <col min="1" max="1" width="4.625" style="3" customWidth="1"/>
    <col min="2" max="2" width="6.375" style="3" customWidth="1"/>
    <col min="3" max="3" width="8.625" style="3" customWidth="1"/>
    <col min="4" max="4" width="20.875" style="3" customWidth="1"/>
    <col min="5" max="5" width="7.65" style="3" customWidth="1"/>
    <col min="6" max="6" width="25.15" style="3" customWidth="1"/>
    <col min="7" max="7" width="20.5416666666667" style="3" customWidth="1"/>
    <col min="8" max="8" width="30.075" style="3" customWidth="1"/>
    <col min="9" max="9" width="5.75" style="3" customWidth="1"/>
    <col min="10" max="10" width="7.625" style="3" customWidth="1"/>
    <col min="11" max="11" width="16.3166666666667" style="3" customWidth="1"/>
    <col min="12" max="16384" width="9" style="3"/>
  </cols>
  <sheetData>
    <row r="1" s="1" customFormat="1" ht="16.5" customHeight="1" spans="1:4">
      <c r="A1" s="4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95</v>
      </c>
      <c r="E4" s="7"/>
      <c r="F4" s="7"/>
      <c r="G4" s="7" t="s">
        <v>5</v>
      </c>
      <c r="H4" s="7" t="s">
        <v>96</v>
      </c>
      <c r="I4" s="7"/>
      <c r="J4" s="7"/>
      <c r="K4" s="7"/>
    </row>
    <row r="5" s="2" customFormat="1" ht="15" customHeight="1" spans="1:11">
      <c r="A5" s="7" t="s">
        <v>7</v>
      </c>
      <c r="B5" s="7"/>
      <c r="C5" s="7"/>
      <c r="D5" s="8" t="s">
        <v>97</v>
      </c>
      <c r="E5" s="8"/>
      <c r="F5" s="8"/>
      <c r="G5" s="7" t="s">
        <v>9</v>
      </c>
      <c r="H5" s="7" t="s">
        <v>97</v>
      </c>
      <c r="I5" s="7"/>
      <c r="J5" s="7"/>
      <c r="K5" s="7"/>
    </row>
    <row r="6" s="2" customFormat="1" ht="23.25" customHeight="1" spans="1:11">
      <c r="A6" s="7" t="s">
        <v>10</v>
      </c>
      <c r="B6" s="7"/>
      <c r="C6" s="7"/>
      <c r="D6" s="8"/>
      <c r="E6" s="7" t="s">
        <v>11</v>
      </c>
      <c r="F6" s="7"/>
      <c r="G6" s="7" t="s">
        <v>12</v>
      </c>
      <c r="H6" s="7"/>
      <c r="I6" s="7" t="s">
        <v>13</v>
      </c>
      <c r="J6" s="7" t="s">
        <v>14</v>
      </c>
      <c r="K6" s="7" t="s">
        <v>15</v>
      </c>
    </row>
    <row r="7" s="2" customFormat="1" ht="14.1" customHeight="1" spans="1:11">
      <c r="A7" s="7"/>
      <c r="B7" s="7"/>
      <c r="C7" s="7"/>
      <c r="D7" s="8" t="s">
        <v>16</v>
      </c>
      <c r="E7" s="7">
        <v>150000</v>
      </c>
      <c r="F7" s="7"/>
      <c r="G7" s="7">
        <v>150000</v>
      </c>
      <c r="H7" s="7"/>
      <c r="I7" s="7">
        <v>10</v>
      </c>
      <c r="J7" s="32">
        <v>1</v>
      </c>
      <c r="K7" s="8" t="s">
        <v>38</v>
      </c>
    </row>
    <row r="8" s="2" customFormat="1" ht="40.9" customHeight="1" spans="1:11">
      <c r="A8" s="7"/>
      <c r="B8" s="7"/>
      <c r="C8" s="7"/>
      <c r="D8" s="8" t="s">
        <v>18</v>
      </c>
      <c r="E8" s="9" t="s">
        <v>98</v>
      </c>
      <c r="F8" s="9"/>
      <c r="G8" s="10">
        <v>150000</v>
      </c>
      <c r="H8" s="10"/>
      <c r="I8" s="7" t="s">
        <v>21</v>
      </c>
      <c r="J8" s="32">
        <v>1</v>
      </c>
      <c r="K8" s="7" t="s">
        <v>21</v>
      </c>
    </row>
    <row r="9" s="2" customFormat="1" ht="14.1" customHeight="1" spans="1:11">
      <c r="A9" s="7"/>
      <c r="B9" s="7"/>
      <c r="C9" s="7"/>
      <c r="D9" s="8" t="s">
        <v>22</v>
      </c>
      <c r="E9" s="7"/>
      <c r="F9" s="7"/>
      <c r="G9" s="7"/>
      <c r="H9" s="7"/>
      <c r="I9" s="7" t="s">
        <v>21</v>
      </c>
      <c r="J9" s="33"/>
      <c r="K9" s="7" t="s">
        <v>21</v>
      </c>
    </row>
    <row r="10" s="2" customFormat="1" ht="14.1" customHeight="1" spans="1:11">
      <c r="A10" s="11" t="s">
        <v>23</v>
      </c>
      <c r="B10" s="12" t="s">
        <v>24</v>
      </c>
      <c r="C10" s="13"/>
      <c r="D10" s="13"/>
      <c r="E10" s="13"/>
      <c r="F10" s="14"/>
      <c r="G10" s="12" t="s">
        <v>25</v>
      </c>
      <c r="H10" s="13"/>
      <c r="I10" s="13"/>
      <c r="J10" s="13"/>
      <c r="K10" s="14"/>
    </row>
    <row r="11" s="2" customFormat="1" ht="121" customHeight="1" spans="1:11">
      <c r="A11" s="15"/>
      <c r="B11" s="16" t="s">
        <v>99</v>
      </c>
      <c r="C11" s="17"/>
      <c r="D11" s="17"/>
      <c r="E11" s="17"/>
      <c r="F11" s="17"/>
      <c r="G11" s="18" t="s">
        <v>100</v>
      </c>
      <c r="H11" s="9"/>
      <c r="I11" s="9"/>
      <c r="J11" s="9"/>
      <c r="K11" s="9"/>
    </row>
    <row r="12" s="2" customFormat="1" ht="27.95" customHeight="1" spans="1:11">
      <c r="A12" s="19" t="s">
        <v>28</v>
      </c>
      <c r="B12" s="7" t="s">
        <v>29</v>
      </c>
      <c r="C12" s="7" t="s">
        <v>30</v>
      </c>
      <c r="D12" s="7" t="s">
        <v>31</v>
      </c>
      <c r="E12" s="7"/>
      <c r="F12" s="7" t="s">
        <v>13</v>
      </c>
      <c r="G12" s="7" t="s">
        <v>32</v>
      </c>
      <c r="H12" s="7" t="s">
        <v>33</v>
      </c>
      <c r="I12" s="7" t="s">
        <v>15</v>
      </c>
      <c r="J12" s="22" t="s">
        <v>34</v>
      </c>
      <c r="K12" s="22"/>
    </row>
    <row r="13" s="2" customFormat="1" ht="35" customHeight="1" spans="1:11">
      <c r="A13" s="19"/>
      <c r="B13" s="20" t="s">
        <v>35</v>
      </c>
      <c r="C13" s="20" t="s">
        <v>36</v>
      </c>
      <c r="D13" s="12" t="s">
        <v>101</v>
      </c>
      <c r="E13" s="14"/>
      <c r="F13" s="7" t="s">
        <v>102</v>
      </c>
      <c r="G13" s="21" t="s">
        <v>103</v>
      </c>
      <c r="H13" s="22" t="s">
        <v>104</v>
      </c>
      <c r="I13" s="7">
        <v>4</v>
      </c>
      <c r="J13" s="7" t="s">
        <v>41</v>
      </c>
      <c r="K13" s="7"/>
    </row>
    <row r="14" s="2" customFormat="1" ht="39" customHeight="1" spans="1:11">
      <c r="A14" s="19"/>
      <c r="B14" s="23"/>
      <c r="C14" s="23"/>
      <c r="D14" s="12" t="s">
        <v>105</v>
      </c>
      <c r="E14" s="14"/>
      <c r="F14" s="7" t="s">
        <v>102</v>
      </c>
      <c r="G14" s="21" t="s">
        <v>106</v>
      </c>
      <c r="H14" s="22" t="s">
        <v>107</v>
      </c>
      <c r="I14" s="7">
        <v>4</v>
      </c>
      <c r="J14" s="7" t="s">
        <v>41</v>
      </c>
      <c r="K14" s="7"/>
    </row>
    <row r="15" s="2" customFormat="1" ht="53" customHeight="1" spans="1:11">
      <c r="A15" s="19"/>
      <c r="B15" s="23"/>
      <c r="C15" s="23"/>
      <c r="D15" s="12" t="s">
        <v>108</v>
      </c>
      <c r="E15" s="14"/>
      <c r="F15" s="7" t="s">
        <v>109</v>
      </c>
      <c r="G15" s="21" t="s">
        <v>106</v>
      </c>
      <c r="H15" s="22" t="s">
        <v>110</v>
      </c>
      <c r="I15" s="7">
        <v>1</v>
      </c>
      <c r="J15" s="7" t="s">
        <v>41</v>
      </c>
      <c r="K15" s="7"/>
    </row>
    <row r="16" s="2" customFormat="1" ht="32" customHeight="1" spans="1:11">
      <c r="A16" s="19"/>
      <c r="B16" s="23"/>
      <c r="C16" s="23"/>
      <c r="D16" s="12" t="s">
        <v>111</v>
      </c>
      <c r="E16" s="14"/>
      <c r="F16" s="7" t="s">
        <v>109</v>
      </c>
      <c r="G16" s="21" t="s">
        <v>106</v>
      </c>
      <c r="H16" s="22" t="s">
        <v>112</v>
      </c>
      <c r="I16" s="7">
        <v>1</v>
      </c>
      <c r="J16" s="7" t="s">
        <v>41</v>
      </c>
      <c r="K16" s="7"/>
    </row>
    <row r="17" s="2" customFormat="1" ht="60" customHeight="1" spans="1:11">
      <c r="A17" s="19"/>
      <c r="B17" s="23"/>
      <c r="C17" s="23"/>
      <c r="D17" s="12" t="s">
        <v>113</v>
      </c>
      <c r="E17" s="14"/>
      <c r="F17" s="7" t="s">
        <v>17</v>
      </c>
      <c r="G17" s="21" t="s">
        <v>114</v>
      </c>
      <c r="H17" s="17" t="s">
        <v>115</v>
      </c>
      <c r="I17" s="7">
        <v>1</v>
      </c>
      <c r="J17" s="22" t="s">
        <v>116</v>
      </c>
      <c r="K17" s="22"/>
    </row>
    <row r="18" s="2" customFormat="1" ht="55" customHeight="1" spans="1:11">
      <c r="A18" s="19"/>
      <c r="B18" s="23"/>
      <c r="C18" s="23"/>
      <c r="D18" s="12" t="s">
        <v>117</v>
      </c>
      <c r="E18" s="14"/>
      <c r="F18" s="7" t="s">
        <v>17</v>
      </c>
      <c r="G18" s="21" t="s">
        <v>118</v>
      </c>
      <c r="H18" s="22" t="s">
        <v>119</v>
      </c>
      <c r="I18" s="7">
        <v>1</v>
      </c>
      <c r="J18" s="22" t="s">
        <v>116</v>
      </c>
      <c r="K18" s="22"/>
    </row>
    <row r="19" s="2" customFormat="1" ht="44" customHeight="1" spans="1:11">
      <c r="A19" s="19"/>
      <c r="B19" s="23"/>
      <c r="C19" s="23"/>
      <c r="D19" s="12" t="s">
        <v>120</v>
      </c>
      <c r="E19" s="14"/>
      <c r="F19" s="7" t="s">
        <v>109</v>
      </c>
      <c r="G19" s="21" t="s">
        <v>121</v>
      </c>
      <c r="H19" s="22" t="s">
        <v>122</v>
      </c>
      <c r="I19" s="7">
        <v>1</v>
      </c>
      <c r="J19" s="7" t="s">
        <v>41</v>
      </c>
      <c r="K19" s="7"/>
    </row>
    <row r="20" s="2" customFormat="1" ht="65" customHeight="1" spans="1:11">
      <c r="A20" s="19"/>
      <c r="B20" s="23"/>
      <c r="C20" s="23"/>
      <c r="D20" s="12" t="s">
        <v>123</v>
      </c>
      <c r="E20" s="14"/>
      <c r="F20" s="7" t="s">
        <v>109</v>
      </c>
      <c r="G20" s="21" t="s">
        <v>121</v>
      </c>
      <c r="H20" s="22" t="s">
        <v>124</v>
      </c>
      <c r="I20" s="7">
        <v>1</v>
      </c>
      <c r="J20" s="7" t="s">
        <v>41</v>
      </c>
      <c r="K20" s="7"/>
    </row>
    <row r="21" s="2" customFormat="1" ht="29" customHeight="1" spans="1:11">
      <c r="A21" s="19"/>
      <c r="B21" s="23"/>
      <c r="C21" s="24"/>
      <c r="D21" s="7" t="s">
        <v>125</v>
      </c>
      <c r="E21" s="7"/>
      <c r="F21" s="7" t="s">
        <v>102</v>
      </c>
      <c r="G21" s="21" t="s">
        <v>114</v>
      </c>
      <c r="H21" s="22" t="s">
        <v>126</v>
      </c>
      <c r="I21" s="7">
        <v>4</v>
      </c>
      <c r="J21" s="7" t="s">
        <v>41</v>
      </c>
      <c r="K21" s="7"/>
    </row>
    <row r="22" s="2" customFormat="1" ht="267" customHeight="1" spans="1:11">
      <c r="A22" s="19"/>
      <c r="B22" s="23"/>
      <c r="C22" s="20" t="s">
        <v>78</v>
      </c>
      <c r="D22" s="12" t="s">
        <v>127</v>
      </c>
      <c r="E22" s="14"/>
      <c r="F22" s="7" t="s">
        <v>38</v>
      </c>
      <c r="G22" s="25" t="s">
        <v>128</v>
      </c>
      <c r="H22" s="9" t="s">
        <v>100</v>
      </c>
      <c r="I22" s="7">
        <v>10</v>
      </c>
      <c r="J22" s="7" t="s">
        <v>41</v>
      </c>
      <c r="K22" s="7"/>
    </row>
    <row r="23" s="2" customFormat="1" ht="43" customHeight="1" spans="1:11">
      <c r="A23" s="19"/>
      <c r="B23" s="23"/>
      <c r="C23" s="26" t="s">
        <v>42</v>
      </c>
      <c r="D23" s="12" t="s">
        <v>129</v>
      </c>
      <c r="E23" s="14"/>
      <c r="F23" s="7" t="s">
        <v>49</v>
      </c>
      <c r="G23" s="25" t="s">
        <v>130</v>
      </c>
      <c r="H23" s="25" t="s">
        <v>131</v>
      </c>
      <c r="I23" s="7">
        <v>5</v>
      </c>
      <c r="J23" s="7" t="s">
        <v>41</v>
      </c>
      <c r="K23" s="7"/>
    </row>
    <row r="24" s="2" customFormat="1" ht="36" customHeight="1" spans="1:11">
      <c r="A24" s="19"/>
      <c r="B24" s="23"/>
      <c r="C24" s="26"/>
      <c r="D24" s="7" t="s">
        <v>132</v>
      </c>
      <c r="E24" s="7"/>
      <c r="F24" s="7" t="s">
        <v>49</v>
      </c>
      <c r="G24" s="25" t="s">
        <v>133</v>
      </c>
      <c r="H24" s="25" t="s">
        <v>134</v>
      </c>
      <c r="I24" s="7">
        <v>5</v>
      </c>
      <c r="J24" s="7" t="s">
        <v>41</v>
      </c>
      <c r="K24" s="7"/>
    </row>
    <row r="25" s="2" customFormat="1" ht="19" customHeight="1" spans="1:11">
      <c r="A25" s="19"/>
      <c r="B25" s="23"/>
      <c r="C25" s="26" t="s">
        <v>47</v>
      </c>
      <c r="D25" s="7" t="s">
        <v>135</v>
      </c>
      <c r="E25" s="7"/>
      <c r="F25" s="7" t="s">
        <v>49</v>
      </c>
      <c r="G25" s="7" t="s">
        <v>136</v>
      </c>
      <c r="H25" s="7" t="s">
        <v>136</v>
      </c>
      <c r="I25" s="7">
        <v>5</v>
      </c>
      <c r="J25" s="7" t="s">
        <v>41</v>
      </c>
      <c r="K25" s="7"/>
    </row>
    <row r="26" s="2" customFormat="1" ht="18" customHeight="1" spans="1:11">
      <c r="A26" s="19"/>
      <c r="B26" s="24"/>
      <c r="C26" s="26"/>
      <c r="D26" s="7" t="s">
        <v>137</v>
      </c>
      <c r="E26" s="7"/>
      <c r="F26" s="7" t="s">
        <v>49</v>
      </c>
      <c r="G26" s="7" t="s">
        <v>138</v>
      </c>
      <c r="H26" s="7" t="s">
        <v>138</v>
      </c>
      <c r="I26" s="7">
        <v>5</v>
      </c>
      <c r="J26" s="7" t="s">
        <v>41</v>
      </c>
      <c r="K26" s="7"/>
    </row>
    <row r="27" s="2" customFormat="1" ht="28" customHeight="1" spans="1:11">
      <c r="A27" s="19"/>
      <c r="B27" s="23" t="s">
        <v>58</v>
      </c>
      <c r="C27" s="20" t="s">
        <v>59</v>
      </c>
      <c r="D27" s="12" t="s">
        <v>139</v>
      </c>
      <c r="E27" s="14"/>
      <c r="F27" s="7" t="s">
        <v>61</v>
      </c>
      <c r="G27" s="27" t="s">
        <v>140</v>
      </c>
      <c r="H27" s="27" t="s">
        <v>140</v>
      </c>
      <c r="I27" s="7">
        <v>15</v>
      </c>
      <c r="J27" s="7" t="s">
        <v>41</v>
      </c>
      <c r="K27" s="7"/>
    </row>
    <row r="28" s="2" customFormat="1" ht="41" customHeight="1" spans="1:11">
      <c r="A28" s="19"/>
      <c r="B28" s="24"/>
      <c r="C28" s="24"/>
      <c r="D28" s="7" t="s">
        <v>141</v>
      </c>
      <c r="E28" s="7"/>
      <c r="F28" s="7" t="s">
        <v>61</v>
      </c>
      <c r="G28" s="27" t="s">
        <v>142</v>
      </c>
      <c r="H28" s="27" t="s">
        <v>142</v>
      </c>
      <c r="I28" s="7">
        <v>15</v>
      </c>
      <c r="J28" s="7" t="s">
        <v>41</v>
      </c>
      <c r="K28" s="7"/>
    </row>
    <row r="29" s="2" customFormat="1" ht="36" customHeight="1" spans="1:11">
      <c r="A29" s="19"/>
      <c r="B29" s="26" t="s">
        <v>64</v>
      </c>
      <c r="C29" s="26" t="s">
        <v>65</v>
      </c>
      <c r="D29" s="7" t="s">
        <v>143</v>
      </c>
      <c r="E29" s="7"/>
      <c r="F29" s="7" t="s">
        <v>38</v>
      </c>
      <c r="G29" s="27" t="s">
        <v>144</v>
      </c>
      <c r="H29" s="27" t="s">
        <v>145</v>
      </c>
      <c r="I29" s="7">
        <v>10</v>
      </c>
      <c r="J29" s="7" t="s">
        <v>41</v>
      </c>
      <c r="K29" s="7"/>
    </row>
    <row r="30" s="2" customFormat="1" ht="12.6" customHeight="1" spans="1:11">
      <c r="A30" s="28" t="s">
        <v>67</v>
      </c>
      <c r="B30" s="28"/>
      <c r="C30" s="28"/>
      <c r="D30" s="28"/>
      <c r="E30" s="28"/>
      <c r="F30" s="28">
        <v>100</v>
      </c>
      <c r="G30" s="28"/>
      <c r="H30" s="28"/>
      <c r="I30" s="28">
        <f>SUM(I13:I29)</f>
        <v>88</v>
      </c>
      <c r="J30" s="7"/>
      <c r="K30" s="7"/>
    </row>
    <row r="31" s="2" customFormat="1" ht="36.95" customHeight="1" spans="1:11">
      <c r="A31" s="29" t="s">
        <v>68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="2" customFormat="1" ht="23.45" customHeight="1" spans="1:11">
      <c r="A32" s="30" t="s">
        <v>69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="2" customFormat="1" ht="36" customHeight="1" spans="1:11">
      <c r="A33" s="30" t="s">
        <v>70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5" spans="7:7">
      <c r="G35" s="31"/>
    </row>
  </sheetData>
  <mergeCells count="7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A30:E30"/>
    <mergeCell ref="G30:H30"/>
    <mergeCell ref="J30:K30"/>
    <mergeCell ref="A31:K31"/>
    <mergeCell ref="A32:K32"/>
    <mergeCell ref="A33:K33"/>
    <mergeCell ref="A10:A11"/>
    <mergeCell ref="A12:A29"/>
    <mergeCell ref="B13:B26"/>
    <mergeCell ref="B27:B28"/>
    <mergeCell ref="C13:C21"/>
    <mergeCell ref="C23:C24"/>
    <mergeCell ref="C25:C26"/>
    <mergeCell ref="C27:C28"/>
    <mergeCell ref="A6:C9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创业担保贷款补助经费及普惠金融资金</vt:lpstr>
      <vt:lpstr>西部计划志愿者经费</vt:lpstr>
      <vt:lpstr>部门业务经费及工作经费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木子燕</cp:lastModifiedBy>
  <dcterms:created xsi:type="dcterms:W3CDTF">2018-01-10T08:33:00Z</dcterms:created>
  <cp:lastPrinted>2018-05-29T11:13:00Z</cp:lastPrinted>
  <dcterms:modified xsi:type="dcterms:W3CDTF">2023-10-24T09:22:22Z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9AC00906E76A451F90BDECE67F7B6271</vt:lpwstr>
  </property>
</Properties>
</file>