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 tabRatio="901" firstSheet="8" activeTab="16"/>
  </bookViews>
  <sheets>
    <sheet name="部门财务收支预算总表01-1" sheetId="1" r:id="rId1"/>
    <sheet name="部门收入预算表01-2" sheetId="2" r:id="rId2"/>
    <sheet name="部门支出预算表01-3" sheetId="3" r:id="rId3"/>
    <sheet name="财政拨款收支预算总表02-1" sheetId="4" r:id="rId4"/>
    <sheet name="一般公共预算支出预算表02-2" sheetId="5" r:id="rId5"/>
    <sheet name="一般公共预算“三公”经费支出预算表03" sheetId="6" r:id="rId6"/>
    <sheet name="基本支出预算表04" sheetId="7" r:id="rId7"/>
    <sheet name="项目支出预算表05-1" sheetId="8" r:id="rId8"/>
    <sheet name="项目支出绩效目标表05-2" sheetId="9" r:id="rId9"/>
    <sheet name="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补助项目支出预算表11" sheetId="16" r:id="rId16"/>
    <sheet name="部门项目中期规划预算表12" sheetId="17" r:id="rId17"/>
  </sheets>
  <definedNames>
    <definedName name="_xlnm.Print_Titles" localSheetId="3">'财政拨款收支预算总表02-1'!$1:$6</definedName>
    <definedName name="_xlnm.Print_Titles" localSheetId="14">新增资产配置表10!$1:$6</definedName>
    <definedName name="_xlnm.Print_Titles" localSheetId="5">一般公共预算“三公”经费支出预算表03!$1:$6</definedName>
    <definedName name="_xlnm.Print_Titles" localSheetId="4">'一般公共预算支出预算表02-2'!$1:$5</definedName>
    <definedName name="_xlnm.Print_Titles" localSheetId="9">政府性基金预算支出预算表06!$1:$6</definedName>
  </definedNames>
  <calcPr calcId="144525"/>
</workbook>
</file>

<file path=xl/sharedStrings.xml><?xml version="1.0" encoding="utf-8"?>
<sst xmlns="http://schemas.openxmlformats.org/spreadsheetml/2006/main" count="882" uniqueCount="321">
  <si>
    <t>附件2-3</t>
  </si>
  <si>
    <t>预算01-1表</t>
  </si>
  <si>
    <t>部门财务收支预算总表</t>
  </si>
  <si>
    <t>单位名称：禄劝彝族苗族自治县第一中学</t>
  </si>
  <si>
    <t>单位:元</t>
  </si>
  <si>
    <t>收        入</t>
  </si>
  <si>
    <t>支        出</t>
  </si>
  <si>
    <t>项      目</t>
  </si>
  <si>
    <t>2023年预算数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</si>
  <si>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</si>
  <si>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</si>
  <si>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</si>
  <si>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</si>
  <si>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</si>
  <si>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</si>
  <si>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</si>
  <si>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</si>
  <si>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</si>
  <si>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五、单位资金</t>
  </si>
  <si>
    <t>五、教育支出</t>
  </si>
  <si>
    <t>1、事业收入</t>
  </si>
  <si>
    <t>六、科学技术支出</t>
  </si>
  <si>
    <t>2、事业单位经营收入</t>
  </si>
  <si>
    <t>七、文化旅游体育与传媒支出</t>
  </si>
  <si>
    <t>3、上级补助收入</t>
  </si>
  <si>
    <t>八、社会保障和就业支出</t>
  </si>
  <si>
    <t>4、附属单位上缴收入</t>
  </si>
  <si>
    <t>九、卫生健康支出</t>
  </si>
  <si>
    <t>5、非同级财政拨款</t>
  </si>
  <si>
    <t>十、节能环保支出</t>
  </si>
  <si>
    <t>6、其他收入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</si>
  <si>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</si>
  <si>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</si>
  <si>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</si>
  <si>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</si>
  <si>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</si>
  <si>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</si>
  <si>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</si>
  <si>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</si>
  <si>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</si>
  <si>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</si>
  <si>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二十一、灾害防治及应急管理支出</t>
  </si>
  <si>
    <t>二十二、预备费</t>
  </si>
  <si>
    <t>二十三、其他支出</t>
  </si>
  <si>
    <t>本年收入合计</t>
  </si>
  <si>
    <t>本年支出合计</t>
  </si>
  <si>
    <t>上年结转结余</t>
  </si>
  <si>
    <t>年终结转结余</t>
  </si>
  <si>
    <t xml:space="preserve"> </t>
  </si>
  <si>
    <t>收  入  总  计</t>
  </si>
  <si>
    <t>支 出 总 计</t>
  </si>
  <si>
    <t>预算01-2表</t>
  </si>
  <si>
    <t>部门收入预算表</t>
  </si>
  <si>
    <t>单位:万元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</si>
  <si>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</si>
  <si>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</si>
  <si>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</si>
  <si>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</si>
  <si>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</si>
  <si>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</si>
  <si>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</si>
  <si>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</si>
  <si>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</si>
  <si>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</si>
  <si>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事业收入</t>
  </si>
  <si>
    <t>事业单位经营收入</t>
  </si>
  <si>
    <t>上级补助收入</t>
  </si>
  <si>
    <t>附属单位上缴收入</t>
  </si>
  <si>
    <t>非同级财政拨款收入</t>
  </si>
  <si>
    <t>其他收入</t>
  </si>
  <si>
    <t>禄劝彝族苗族自治县第一中学</t>
  </si>
  <si>
    <t>预算01-3表</t>
  </si>
  <si>
    <t>部门支出预算表</t>
  </si>
  <si>
    <t>单位名称：禄劝彝族苗族自治县第一中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</si>
  <si>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</si>
  <si>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</si>
  <si>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</si>
  <si>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</si>
  <si>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</si>
  <si>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</si>
  <si>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
经营支出</t>
  </si>
  <si>
    <t>上级补助支出</t>
  </si>
  <si>
    <t>附属单位补助支出</t>
  </si>
  <si>
    <t>非同级财政拨款支出</t>
  </si>
  <si>
    <t>其他支出</t>
  </si>
  <si>
    <t>合  计</t>
  </si>
  <si>
    <t>预算02-1表</t>
  </si>
  <si>
    <t>财政拨款收支预算总表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</si>
  <si>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</si>
  <si>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</si>
  <si>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</si>
  <si>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</si>
  <si>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</si>
  <si>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</si>
  <si>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</si>
  <si>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</si>
  <si>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</si>
  <si>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</si>
  <si>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</si>
  <si>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</si>
  <si>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</si>
  <si>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</si>
  <si>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</si>
  <si>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</si>
  <si>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</si>
  <si>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</si>
  <si>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</si>
  <si>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</si>
  <si>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</si>
  <si>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</si>
  <si>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</si>
  <si>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</si>
  <si>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</si>
  <si>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</si>
  <si>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</si>
  <si>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（二十一）灾害防治及应急管理支出</t>
  </si>
  <si>
    <t>（二十二）预备费</t>
  </si>
  <si>
    <t>（二十三）其他支出</t>
  </si>
  <si>
    <t>二、年终结转结余</t>
  </si>
  <si>
    <t>收 入 总 计</t>
  </si>
  <si>
    <t>预算02-2表</t>
  </si>
  <si>
    <t>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</si>
  <si>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</si>
  <si>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</si>
  <si>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</si>
  <si>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</si>
  <si>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</si>
  <si>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</si>
  <si>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</si>
  <si>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</si>
  <si>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</si>
  <si>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205</t>
  </si>
  <si>
    <t>教育支出</t>
  </si>
  <si>
    <t>20502</t>
  </si>
  <si>
    <t>普通教育</t>
  </si>
  <si>
    <t>2050203</t>
  </si>
  <si>
    <t xml:space="preserve">  初中教育</t>
  </si>
  <si>
    <t>2050204</t>
  </si>
  <si>
    <t xml:space="preserve">  高中教育</t>
  </si>
  <si>
    <t>208</t>
  </si>
  <si>
    <t>社会保障和就业支出</t>
  </si>
  <si>
    <t>20805</t>
  </si>
  <si>
    <t>行政事业单位养老支出</t>
  </si>
  <si>
    <t>死亡抚恤</t>
  </si>
  <si>
    <t>2080505</t>
  </si>
  <si>
    <t xml:space="preserve">  机关事业单位基本养老保险缴费支出</t>
  </si>
  <si>
    <t>2080506</t>
  </si>
  <si>
    <t xml:space="preserve">  机关事业单位职业年金缴费支出</t>
  </si>
  <si>
    <t>210</t>
  </si>
  <si>
    <t>卫生健康支出</t>
  </si>
  <si>
    <t>21011</t>
  </si>
  <si>
    <t>行政事业单位医疗</t>
  </si>
  <si>
    <t>其他行政事业单位医疗支出</t>
  </si>
  <si>
    <t>221</t>
  </si>
  <si>
    <t>住房保障支出</t>
  </si>
  <si>
    <t>22102</t>
  </si>
  <si>
    <t>住房改革支出</t>
  </si>
  <si>
    <t>2210201</t>
  </si>
  <si>
    <t xml:space="preserve">  住房公积金</t>
  </si>
  <si>
    <t>预算03表</t>
  </si>
  <si>
    <t>一般公共预算“三公”经费支出预算表</t>
  </si>
  <si>
    <t>单位：元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</si>
  <si>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</si>
  <si>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</si>
  <si>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</si>
  <si>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</si>
  <si>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</si>
  <si>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</si>
  <si>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本单位2023年无此项预算，此表为空。</t>
  </si>
  <si>
    <t>预算04表</t>
  </si>
  <si>
    <t>部门基本支出预算表</t>
  </si>
  <si>
    <t>项目单位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</si>
  <si>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</si>
  <si>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</si>
  <si>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</si>
  <si>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</si>
  <si>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</si>
  <si>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</si>
  <si>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</si>
  <si>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</si>
  <si>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</si>
  <si>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</si>
  <si>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</si>
  <si>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</si>
  <si>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</si>
  <si>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</si>
  <si>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</si>
  <si>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其中：转隶人员公用经费</t>
  </si>
  <si>
    <t>已预拨</t>
  </si>
  <si>
    <t>530128210000000001163</t>
  </si>
  <si>
    <t>事业人员支出工资</t>
  </si>
  <si>
    <t>高中教育</t>
  </si>
  <si>
    <t>30101</t>
  </si>
  <si>
    <t>基本工资</t>
  </si>
  <si>
    <t>530128210000000001168</t>
  </si>
  <si>
    <t>工会经费</t>
  </si>
  <si>
    <t>30228</t>
  </si>
  <si>
    <t>530128210000000001169</t>
  </si>
  <si>
    <t>一般公用经费</t>
  </si>
  <si>
    <t>30229</t>
  </si>
  <si>
    <t>福利费</t>
  </si>
  <si>
    <t>530128210000000002794</t>
  </si>
  <si>
    <t>住房公积金</t>
  </si>
  <si>
    <t>30113</t>
  </si>
  <si>
    <t>530128231100001662755</t>
  </si>
  <si>
    <t>上年结转营养餐</t>
  </si>
  <si>
    <t>初中教育</t>
  </si>
  <si>
    <t>助学金</t>
  </si>
  <si>
    <t>530128231100001325711</t>
  </si>
  <si>
    <t>遗属补助</t>
  </si>
  <si>
    <t>2080801</t>
  </si>
  <si>
    <t>30305</t>
  </si>
  <si>
    <t>生活补助</t>
  </si>
  <si>
    <t>530128231100001390301</t>
  </si>
  <si>
    <t>高中生均公用经费</t>
  </si>
  <si>
    <t>30201</t>
  </si>
  <si>
    <t>办公费</t>
  </si>
  <si>
    <t>530128231100001390327</t>
  </si>
  <si>
    <t>绩效考核奖励（2017提高部分）</t>
  </si>
  <si>
    <t>30107</t>
  </si>
  <si>
    <t>绩效工资</t>
  </si>
  <si>
    <t>530128231100001390340</t>
  </si>
  <si>
    <t>事业年终一次性奖金</t>
  </si>
  <si>
    <t>30103</t>
  </si>
  <si>
    <t>奖金</t>
  </si>
  <si>
    <t>530128231100001390353</t>
  </si>
  <si>
    <t>事业人员绩效工资</t>
  </si>
  <si>
    <t>530128231100001390355</t>
  </si>
  <si>
    <t>事业人员支出津贴</t>
  </si>
  <si>
    <t>30102</t>
  </si>
  <si>
    <t>津贴补贴</t>
  </si>
  <si>
    <t>530128231100001390368</t>
  </si>
  <si>
    <t>工伤保险</t>
  </si>
  <si>
    <t>2101199</t>
  </si>
  <si>
    <t>30112</t>
  </si>
  <si>
    <t>其他社会保障缴费</t>
  </si>
  <si>
    <t>530128231100001390371</t>
  </si>
  <si>
    <t>养老保险缴费</t>
  </si>
  <si>
    <t>机关事业单位基本养老保险缴费支出</t>
  </si>
  <si>
    <t>30108</t>
  </si>
  <si>
    <t>机关事业单位基本养老保险缴费</t>
  </si>
  <si>
    <t>530128231100001390377</t>
  </si>
  <si>
    <t>职业年金缴费</t>
  </si>
  <si>
    <t>机关事业单位职业年金缴费支出</t>
  </si>
  <si>
    <t>30109</t>
  </si>
  <si>
    <t/>
  </si>
  <si>
    <t>预算05-1表</t>
  </si>
  <si>
    <t>部门项目支出预算表</t>
  </si>
  <si>
    <t>项目分类</t>
  </si>
  <si>
    <t>经济科目编码</t>
  </si>
  <si>
    <t>经济科目名称</t>
  </si>
  <si>
    <t>本年拨款</t>
  </si>
  <si>
    <t>其中：本次下达</t>
  </si>
  <si>
    <t>预算05-2表</t>
  </si>
  <si>
    <t>部门项目绩效目标表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</si>
  <si>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</si>
  <si>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</si>
  <si>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</si>
  <si>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</si>
  <si>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</si>
  <si>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</si>
  <si>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</si>
  <si>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</si>
  <si>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</si>
  <si>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</si>
  <si>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预算06表</t>
  </si>
  <si>
    <t>政府性基金预算支出预算表</t>
  </si>
  <si>
    <t>单位名称：国库处</t>
  </si>
  <si>
    <t>单位名称</t>
  </si>
  <si>
    <t>本年政府性基金预算支出</t>
  </si>
  <si>
    <t>预算07表</t>
  </si>
  <si>
    <t>部门政府采购预算表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</si>
  <si>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</si>
  <si>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</si>
  <si>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</si>
  <si>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</si>
  <si>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</si>
  <si>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</si>
  <si>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</si>
  <si>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</si>
  <si>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</si>
  <si>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本单位本年度无政府采购预算，此表为空。</t>
  </si>
  <si>
    <t>预算08表</t>
  </si>
  <si>
    <t>政府购买服务预算表</t>
  </si>
  <si>
    <t>政府购买服务项目</t>
  </si>
  <si>
    <t>政府购买服务指导性目录代码</t>
  </si>
  <si>
    <t>所属服务类别</t>
  </si>
  <si>
    <t>所属服务领域</t>
  </si>
  <si>
    <t>购买内容简述</t>
  </si>
  <si>
    <t>单位自筹</t>
  </si>
  <si>
    <t>本单位本年度无政府购买服务预算，此表为空。</t>
  </si>
  <si>
    <t>预算09-1表</t>
  </si>
  <si>
    <t>对下转移支付预算表</t>
  </si>
  <si>
    <t>单位名称（项目）</t>
  </si>
  <si>
    <t>地区</t>
  </si>
  <si>
    <t>政府性基金</t>
  </si>
  <si>
    <t>本单位本年度无对下转移支付预算，此表为空。</t>
  </si>
  <si>
    <t>预算09-2表</t>
  </si>
  <si>
    <t>对下转移支付绩效目标表</t>
  </si>
  <si>
    <t>本单位本年度无对下转移支付预算，也无对下转移支付绩效目标，此表为空。</t>
  </si>
  <si>
    <t>预算10表</t>
  </si>
  <si>
    <t>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</si>
  <si>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</si>
  <si>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</si>
  <si>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</si>
  <si>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</si>
  <si>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</si>
  <si>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</si>
  <si>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</si>
  <si>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本单位本年度无新增资产配置，此表为空。</t>
  </si>
  <si>
    <t>预算11表</t>
  </si>
  <si>
    <t>上级补助项目支出预算表</t>
  </si>
  <si>
    <t>上级补助</t>
  </si>
  <si>
    <t>我单位无上级补助项目支出预算。</t>
  </si>
  <si>
    <t>预算12表</t>
  </si>
  <si>
    <t>部门项目中期规划预算表</t>
  </si>
  <si>
    <t>项目级次</t>
  </si>
  <si>
    <t>2023年</t>
  </si>
  <si>
    <t>2024年</t>
  </si>
  <si>
    <t>2025年</t>
  </si>
  <si>
    <t>1本级</t>
  </si>
</sst>
</file>

<file path=xl/styles.xml><?xml version="1.0" encoding="utf-8"?>
<styleSheet xmlns="http://schemas.openxmlformats.org/spreadsheetml/2006/main" xmlns:xr9="http://schemas.microsoft.com/office/spreadsheetml/2016/revision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-0.00\ "/>
    <numFmt numFmtId="177" formatCode="#,##0.00_ "/>
    <numFmt numFmtId="178" formatCode="0.00_ "/>
    <numFmt numFmtId="179" formatCode="0_ "/>
  </numFmts>
  <fonts count="44">
    <font>
      <sz val="9"/>
      <name val="Microsoft YaHei UI"/>
      <charset val="1"/>
    </font>
    <font>
      <sz val="14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9"/>
      <name val="宋体"/>
      <charset val="134"/>
    </font>
    <font>
      <sz val="14"/>
      <color rgb="FFFF0000"/>
      <name val="宋体"/>
      <charset val="134"/>
    </font>
    <font>
      <b/>
      <sz val="22"/>
      <color rgb="FF000000"/>
      <name val="宋体"/>
      <charset val="134"/>
    </font>
    <font>
      <sz val="11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2"/>
      <name val="宋体"/>
      <charset val="134"/>
    </font>
    <font>
      <sz val="10"/>
      <color rgb="FFFF0000"/>
      <name val="宋体"/>
      <charset val="134"/>
    </font>
    <font>
      <sz val="18"/>
      <name val="华文中宋"/>
      <charset val="134"/>
    </font>
    <font>
      <sz val="10"/>
      <name val="宋体"/>
      <charset val="0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b/>
      <sz val="8"/>
      <color rgb="FF000000"/>
      <name val="宋体"/>
      <charset val="134"/>
    </font>
    <font>
      <sz val="10"/>
      <color rgb="FF000000"/>
      <name val="黑体"/>
      <charset val="134"/>
    </font>
    <font>
      <b/>
      <sz val="16"/>
      <color rgb="FFFF0000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9"/>
      <name val="Microsoft YaHei UI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indexed="0"/>
      </right>
      <top/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top"/>
      <protection locked="0"/>
    </xf>
    <xf numFmtId="43" fontId="23" fillId="0" borderId="0" applyFont="0" applyFill="0" applyBorder="0" applyAlignment="0" applyProtection="0">
      <alignment vertical="center"/>
    </xf>
    <xf numFmtId="44" fontId="23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42" fontId="23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3" fillId="3" borderId="17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8" applyNumberFormat="0" applyFill="0" applyAlignment="0" applyProtection="0">
      <alignment vertical="center"/>
    </xf>
    <xf numFmtId="0" fontId="30" fillId="0" borderId="18" applyNumberFormat="0" applyFill="0" applyAlignment="0" applyProtection="0">
      <alignment vertical="center"/>
    </xf>
    <xf numFmtId="0" fontId="31" fillId="0" borderId="19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4" borderId="20" applyNumberFormat="0" applyAlignment="0" applyProtection="0">
      <alignment vertical="center"/>
    </xf>
    <xf numFmtId="0" fontId="33" fillId="5" borderId="21" applyNumberFormat="0" applyAlignment="0" applyProtection="0">
      <alignment vertical="center"/>
    </xf>
    <xf numFmtId="0" fontId="34" fillId="5" borderId="20" applyNumberFormat="0" applyAlignment="0" applyProtection="0">
      <alignment vertical="center"/>
    </xf>
    <xf numFmtId="0" fontId="35" fillId="6" borderId="22" applyNumberFormat="0" applyAlignment="0" applyProtection="0">
      <alignment vertical="center"/>
    </xf>
    <xf numFmtId="0" fontId="36" fillId="0" borderId="23" applyNumberFormat="0" applyFill="0" applyAlignment="0" applyProtection="0">
      <alignment vertical="center"/>
    </xf>
    <xf numFmtId="0" fontId="37" fillId="0" borderId="24" applyNumberFormat="0" applyFill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13" fillId="0" borderId="0">
      <alignment vertical="center"/>
    </xf>
    <xf numFmtId="0" fontId="43" fillId="0" borderId="0">
      <alignment vertical="top"/>
      <protection locked="0"/>
    </xf>
    <xf numFmtId="0" fontId="13" fillId="0" borderId="0"/>
  </cellStyleXfs>
  <cellXfs count="262">
    <xf numFmtId="0" fontId="0" fillId="0" borderId="0" xfId="0" applyFont="1" applyFill="1" applyBorder="1" applyAlignment="1" applyProtection="1">
      <alignment vertical="top"/>
      <protection locked="0"/>
    </xf>
    <xf numFmtId="0" fontId="1" fillId="0" borderId="0" xfId="50" applyFont="1" applyFill="1" applyBorder="1" applyAlignment="1" applyProtection="1">
      <alignment vertical="center"/>
    </xf>
    <xf numFmtId="0" fontId="2" fillId="0" borderId="0" xfId="50" applyFont="1" applyFill="1" applyBorder="1" applyAlignment="1" applyProtection="1"/>
    <xf numFmtId="49" fontId="3" fillId="0" borderId="0" xfId="50" applyNumberFormat="1" applyFont="1" applyFill="1" applyBorder="1" applyAlignment="1" applyProtection="1"/>
    <xf numFmtId="0" fontId="3" fillId="0" borderId="0" xfId="50" applyFont="1" applyFill="1" applyBorder="1" applyAlignment="1" applyProtection="1"/>
    <xf numFmtId="0" fontId="3" fillId="0" borderId="0" xfId="50" applyFont="1" applyFill="1" applyBorder="1" applyAlignment="1" applyProtection="1">
      <alignment horizontal="right" vertical="center"/>
      <protection locked="0"/>
    </xf>
    <xf numFmtId="0" fontId="4" fillId="0" borderId="0" xfId="50" applyFont="1" applyFill="1" applyBorder="1" applyAlignment="1" applyProtection="1">
      <alignment horizontal="center" vertical="center"/>
    </xf>
    <xf numFmtId="0" fontId="5" fillId="0" borderId="0" xfId="50" applyFont="1" applyFill="1" applyBorder="1" applyAlignment="1" applyProtection="1">
      <alignment horizontal="left" vertical="center"/>
      <protection locked="0"/>
    </xf>
    <xf numFmtId="0" fontId="6" fillId="0" borderId="0" xfId="50" applyFont="1" applyFill="1" applyBorder="1" applyAlignment="1" applyProtection="1">
      <alignment horizontal="left" vertical="center"/>
    </xf>
    <xf numFmtId="0" fontId="6" fillId="0" borderId="0" xfId="50" applyFont="1" applyFill="1" applyBorder="1" applyAlignment="1" applyProtection="1"/>
    <xf numFmtId="0" fontId="3" fillId="0" borderId="0" xfId="50" applyFont="1" applyFill="1" applyBorder="1" applyAlignment="1" applyProtection="1">
      <alignment horizontal="right"/>
      <protection locked="0"/>
    </xf>
    <xf numFmtId="0" fontId="6" fillId="0" borderId="1" xfId="50" applyFont="1" applyFill="1" applyBorder="1" applyAlignment="1" applyProtection="1">
      <alignment horizontal="center" vertical="center" wrapText="1"/>
      <protection locked="0"/>
    </xf>
    <xf numFmtId="0" fontId="6" fillId="0" borderId="1" xfId="50" applyFont="1" applyFill="1" applyBorder="1" applyAlignment="1" applyProtection="1">
      <alignment horizontal="center" vertical="center" wrapText="1"/>
    </xf>
    <xf numFmtId="0" fontId="6" fillId="0" borderId="2" xfId="50" applyFont="1" applyFill="1" applyBorder="1" applyAlignment="1" applyProtection="1">
      <alignment horizontal="center" vertical="center"/>
    </xf>
    <xf numFmtId="0" fontId="6" fillId="0" borderId="3" xfId="50" applyFont="1" applyFill="1" applyBorder="1" applyAlignment="1" applyProtection="1">
      <alignment horizontal="center" vertical="center"/>
    </xf>
    <xf numFmtId="0" fontId="6" fillId="0" borderId="4" xfId="50" applyFont="1" applyFill="1" applyBorder="1" applyAlignment="1" applyProtection="1">
      <alignment horizontal="center" vertical="center"/>
    </xf>
    <xf numFmtId="0" fontId="6" fillId="0" borderId="5" xfId="50" applyFont="1" applyFill="1" applyBorder="1" applyAlignment="1" applyProtection="1">
      <alignment horizontal="center" vertical="center" wrapText="1"/>
      <protection locked="0"/>
    </xf>
    <xf numFmtId="0" fontId="6" fillId="0" borderId="5" xfId="50" applyFont="1" applyFill="1" applyBorder="1" applyAlignment="1" applyProtection="1">
      <alignment horizontal="center" vertical="center" wrapText="1"/>
    </xf>
    <xf numFmtId="0" fontId="6" fillId="0" borderId="1" xfId="50" applyFont="1" applyFill="1" applyBorder="1" applyAlignment="1" applyProtection="1">
      <alignment horizontal="center" vertical="center"/>
    </xf>
    <xf numFmtId="0" fontId="6" fillId="0" borderId="6" xfId="50" applyFont="1" applyFill="1" applyBorder="1" applyAlignment="1" applyProtection="1">
      <alignment horizontal="center" vertical="center" wrapText="1"/>
      <protection locked="0"/>
    </xf>
    <xf numFmtId="0" fontId="6" fillId="0" borderId="6" xfId="50" applyFont="1" applyFill="1" applyBorder="1" applyAlignment="1" applyProtection="1">
      <alignment horizontal="center" vertical="center" wrapText="1"/>
    </xf>
    <xf numFmtId="0" fontId="6" fillId="0" borderId="6" xfId="50" applyFont="1" applyFill="1" applyBorder="1" applyAlignment="1" applyProtection="1">
      <alignment horizontal="center" vertical="center"/>
    </xf>
    <xf numFmtId="0" fontId="3" fillId="0" borderId="7" xfId="50" applyFont="1" applyFill="1" applyBorder="1" applyAlignment="1" applyProtection="1">
      <alignment horizontal="center" vertical="center"/>
    </xf>
    <xf numFmtId="0" fontId="3" fillId="0" borderId="7" xfId="50" applyFont="1" applyFill="1" applyBorder="1" applyAlignment="1" applyProtection="1">
      <alignment horizontal="center" vertical="center"/>
      <protection locked="0"/>
    </xf>
    <xf numFmtId="0" fontId="7" fillId="0" borderId="1" xfId="50" applyFont="1" applyFill="1" applyBorder="1" applyAlignment="1" applyProtection="1">
      <alignment horizontal="left" vertical="center" wrapText="1"/>
      <protection locked="0"/>
    </xf>
    <xf numFmtId="0" fontId="5" fillId="0" borderId="1" xfId="50" applyFont="1" applyFill="1" applyBorder="1" applyAlignment="1" applyProtection="1">
      <alignment horizontal="left" vertical="center"/>
      <protection locked="0"/>
    </xf>
    <xf numFmtId="0" fontId="7" fillId="0" borderId="1" xfId="50" applyFont="1" applyFill="1" applyBorder="1" applyAlignment="1" applyProtection="1">
      <alignment horizontal="center" vertical="center" wrapText="1"/>
      <protection locked="0"/>
    </xf>
    <xf numFmtId="0" fontId="5" fillId="0" borderId="7" xfId="50" applyFont="1" applyFill="1" applyBorder="1" applyAlignment="1" applyProtection="1">
      <alignment horizontal="right" vertical="center"/>
      <protection locked="0"/>
    </xf>
    <xf numFmtId="0" fontId="7" fillId="0" borderId="1" xfId="50" applyFont="1" applyFill="1" applyBorder="1" applyAlignment="1" applyProtection="1">
      <alignment horizontal="right" vertical="center" wrapText="1"/>
      <protection locked="0"/>
    </xf>
    <xf numFmtId="0" fontId="7" fillId="0" borderId="8" xfId="50" applyFont="1" applyFill="1" applyBorder="1" applyAlignment="1" applyProtection="1">
      <alignment horizontal="left" vertical="center" wrapText="1"/>
      <protection locked="0"/>
    </xf>
    <xf numFmtId="0" fontId="7" fillId="0" borderId="8" xfId="50" applyFont="1" applyFill="1" applyBorder="1" applyAlignment="1" applyProtection="1">
      <alignment horizontal="center" vertical="center" wrapText="1"/>
      <protection locked="0"/>
    </xf>
    <xf numFmtId="0" fontId="5" fillId="0" borderId="1" xfId="50" applyFont="1" applyFill="1" applyBorder="1" applyAlignment="1" applyProtection="1">
      <alignment horizontal="right" vertical="center"/>
      <protection locked="0"/>
    </xf>
    <xf numFmtId="0" fontId="7" fillId="0" borderId="9" xfId="50" applyFont="1" applyFill="1" applyBorder="1" applyAlignment="1" applyProtection="1">
      <alignment horizontal="center" vertical="center" wrapText="1"/>
      <protection locked="0"/>
    </xf>
    <xf numFmtId="0" fontId="5" fillId="0" borderId="8" xfId="50" applyFont="1" applyFill="1" applyBorder="1" applyAlignment="1" applyProtection="1">
      <alignment horizontal="right" vertical="center"/>
      <protection locked="0"/>
    </xf>
    <xf numFmtId="0" fontId="7" fillId="0" borderId="8" xfId="50" applyFont="1" applyFill="1" applyBorder="1" applyAlignment="1" applyProtection="1">
      <alignment horizontal="right" vertical="center" wrapText="1"/>
      <protection locked="0"/>
    </xf>
    <xf numFmtId="0" fontId="7" fillId="0" borderId="10" xfId="50" applyFont="1" applyFill="1" applyBorder="1" applyAlignment="1" applyProtection="1">
      <alignment horizontal="left" vertical="center" wrapText="1"/>
      <protection locked="0"/>
    </xf>
    <xf numFmtId="0" fontId="2" fillId="0" borderId="0" xfId="50" applyFont="1" applyFill="1" applyBorder="1" applyAlignment="1" applyProtection="1"/>
    <xf numFmtId="0" fontId="2" fillId="0" borderId="0" xfId="50" applyFont="1" applyFill="1" applyBorder="1" applyAlignment="1" applyProtection="1"/>
    <xf numFmtId="0" fontId="2" fillId="0" borderId="0" xfId="50" applyFont="1" applyFill="1" applyBorder="1" applyAlignment="1" applyProtection="1"/>
    <xf numFmtId="0" fontId="2" fillId="0" borderId="0" xfId="50" applyFont="1" applyFill="1" applyBorder="1" applyAlignment="1" applyProtection="1"/>
    <xf numFmtId="0" fontId="8" fillId="0" borderId="0" xfId="50" applyFont="1" applyFill="1" applyAlignment="1" applyProtection="1">
      <alignment horizontal="left" vertical="center"/>
    </xf>
    <xf numFmtId="0" fontId="2" fillId="0" borderId="0" xfId="50" applyFont="1" applyFill="1" applyAlignment="1" applyProtection="1"/>
    <xf numFmtId="0" fontId="6" fillId="0" borderId="5" xfId="50" applyFont="1" applyFill="1" applyBorder="1" applyAlignment="1" applyProtection="1">
      <alignment horizontal="center" vertical="center"/>
    </xf>
    <xf numFmtId="0" fontId="5" fillId="0" borderId="7" xfId="50" applyFont="1" applyFill="1" applyBorder="1" applyAlignment="1" applyProtection="1">
      <alignment horizontal="left" vertical="center" wrapText="1"/>
    </xf>
    <xf numFmtId="0" fontId="7" fillId="0" borderId="7" xfId="50" applyFont="1" applyFill="1" applyBorder="1" applyAlignment="1" applyProtection="1">
      <alignment horizontal="left" vertical="center" wrapText="1"/>
      <protection locked="0"/>
    </xf>
    <xf numFmtId="0" fontId="7" fillId="0" borderId="7" xfId="50" applyFont="1" applyFill="1" applyBorder="1" applyAlignment="1" applyProtection="1">
      <alignment horizontal="right" vertical="center" wrapText="1"/>
    </xf>
    <xf numFmtId="0" fontId="7" fillId="0" borderId="7" xfId="50" applyFont="1" applyFill="1" applyBorder="1" applyAlignment="1" applyProtection="1">
      <alignment horizontal="right" vertical="center" wrapText="1"/>
      <protection locked="0"/>
    </xf>
    <xf numFmtId="0" fontId="2" fillId="0" borderId="2" xfId="50" applyFont="1" applyFill="1" applyBorder="1" applyAlignment="1" applyProtection="1">
      <alignment horizontal="center" vertical="center" wrapText="1"/>
      <protection locked="0"/>
    </xf>
    <xf numFmtId="0" fontId="7" fillId="0" borderId="3" xfId="50" applyFont="1" applyFill="1" applyBorder="1" applyAlignment="1" applyProtection="1">
      <alignment horizontal="left" vertical="center"/>
    </xf>
    <xf numFmtId="0" fontId="7" fillId="0" borderId="4" xfId="50" applyFont="1" applyFill="1" applyBorder="1" applyAlignment="1" applyProtection="1">
      <alignment horizontal="left" vertical="center"/>
    </xf>
    <xf numFmtId="0" fontId="2" fillId="0" borderId="0" xfId="50" applyFont="1" applyFill="1" applyBorder="1" applyAlignment="1" applyProtection="1">
      <alignment vertical="center"/>
    </xf>
    <xf numFmtId="0" fontId="7" fillId="0" borderId="0" xfId="50" applyFont="1" applyFill="1" applyBorder="1" applyAlignment="1" applyProtection="1">
      <alignment vertical="top"/>
      <protection locked="0"/>
    </xf>
    <xf numFmtId="0" fontId="5" fillId="0" borderId="0" xfId="50" applyFont="1" applyFill="1" applyBorder="1" applyAlignment="1" applyProtection="1">
      <alignment horizontal="right" vertical="center"/>
    </xf>
    <xf numFmtId="0" fontId="9" fillId="0" borderId="0" xfId="50" applyFont="1" applyFill="1" applyBorder="1" applyAlignment="1" applyProtection="1">
      <alignment horizontal="center" vertical="center" wrapText="1"/>
    </xf>
    <xf numFmtId="0" fontId="5" fillId="0" borderId="0" xfId="50" applyFont="1" applyFill="1" applyBorder="1" applyAlignment="1" applyProtection="1">
      <alignment horizontal="left" vertical="center"/>
    </xf>
    <xf numFmtId="0" fontId="6" fillId="0" borderId="2" xfId="50" applyFont="1" applyFill="1" applyBorder="1" applyAlignment="1" applyProtection="1">
      <alignment horizontal="center" vertical="center" wrapText="1"/>
    </xf>
    <xf numFmtId="0" fontId="6" fillId="0" borderId="3" xfId="50" applyFont="1" applyFill="1" applyBorder="1" applyAlignment="1" applyProtection="1">
      <alignment horizontal="center" vertical="center" wrapText="1"/>
    </xf>
    <xf numFmtId="0" fontId="6" fillId="0" borderId="4" xfId="50" applyFont="1" applyFill="1" applyBorder="1" applyAlignment="1" applyProtection="1">
      <alignment horizontal="center" vertical="center" wrapText="1"/>
    </xf>
    <xf numFmtId="0" fontId="6" fillId="0" borderId="7" xfId="50" applyFont="1" applyFill="1" applyBorder="1" applyAlignment="1" applyProtection="1">
      <alignment horizontal="center" vertical="center" wrapText="1"/>
    </xf>
    <xf numFmtId="0" fontId="5" fillId="0" borderId="7" xfId="50" applyFont="1" applyFill="1" applyBorder="1" applyAlignment="1" applyProtection="1">
      <alignment vertical="center" wrapText="1"/>
    </xf>
    <xf numFmtId="0" fontId="5" fillId="0" borderId="7" xfId="50" applyFont="1" applyFill="1" applyBorder="1" applyAlignment="1" applyProtection="1">
      <alignment horizontal="right" vertical="center" wrapText="1"/>
    </xf>
    <xf numFmtId="0" fontId="5" fillId="0" borderId="7" xfId="50" applyFont="1" applyFill="1" applyBorder="1" applyAlignment="1" applyProtection="1">
      <alignment horizontal="right" vertical="center"/>
    </xf>
    <xf numFmtId="0" fontId="5" fillId="0" borderId="7" xfId="50" applyFont="1" applyFill="1" applyBorder="1" applyAlignment="1" applyProtection="1">
      <alignment horizontal="center" vertical="center" wrapText="1"/>
      <protection locked="0"/>
    </xf>
    <xf numFmtId="0" fontId="5" fillId="0" borderId="4" xfId="50" applyFont="1" applyFill="1" applyBorder="1" applyAlignment="1" applyProtection="1">
      <alignment vertical="center" wrapText="1"/>
      <protection locked="0"/>
    </xf>
    <xf numFmtId="0" fontId="5" fillId="0" borderId="7" xfId="50" applyFont="1" applyFill="1" applyBorder="1" applyAlignment="1" applyProtection="1">
      <alignment horizontal="right" vertical="center" wrapText="1"/>
      <protection locked="0"/>
    </xf>
    <xf numFmtId="0" fontId="9" fillId="0" borderId="0" xfId="50" applyFont="1" applyFill="1" applyBorder="1" applyAlignment="1" applyProtection="1">
      <alignment horizontal="center" vertical="center"/>
    </xf>
    <xf numFmtId="0" fontId="4" fillId="0" borderId="0" xfId="50" applyFont="1" applyFill="1" applyBorder="1" applyAlignment="1" applyProtection="1">
      <alignment horizontal="center" vertical="center"/>
      <protection locked="0"/>
    </xf>
    <xf numFmtId="0" fontId="7" fillId="0" borderId="0" xfId="50" applyFont="1" applyFill="1" applyBorder="1" applyAlignment="1" applyProtection="1">
      <alignment horizontal="left" vertical="center"/>
      <protection locked="0"/>
    </xf>
    <xf numFmtId="0" fontId="2" fillId="0" borderId="0" xfId="50" applyFont="1" applyFill="1" applyBorder="1" applyAlignment="1" applyProtection="1">
      <alignment vertical="center"/>
      <protection locked="0"/>
    </xf>
    <xf numFmtId="0" fontId="6" fillId="0" borderId="7" xfId="50" applyFont="1" applyFill="1" applyBorder="1" applyAlignment="1" applyProtection="1">
      <alignment horizontal="center" vertical="center"/>
      <protection locked="0"/>
    </xf>
    <xf numFmtId="0" fontId="5" fillId="0" borderId="7" xfId="50" applyFont="1" applyFill="1" applyBorder="1" applyAlignment="1" applyProtection="1">
      <alignment vertical="center"/>
      <protection locked="0"/>
    </xf>
    <xf numFmtId="0" fontId="5" fillId="0" borderId="7" xfId="50" applyFont="1" applyFill="1" applyBorder="1" applyAlignment="1" applyProtection="1">
      <alignment horizontal="center" vertical="center" wrapText="1"/>
    </xf>
    <xf numFmtId="0" fontId="5" fillId="0" borderId="7" xfId="50" applyFont="1" applyFill="1" applyBorder="1" applyAlignment="1" applyProtection="1">
      <alignment horizontal="center" vertical="center"/>
      <protection locked="0"/>
    </xf>
    <xf numFmtId="0" fontId="5" fillId="0" borderId="0" xfId="50" applyFont="1" applyFill="1" applyBorder="1" applyAlignment="1" applyProtection="1">
      <alignment horizontal="right" vertical="center"/>
      <protection locked="0"/>
    </xf>
    <xf numFmtId="0" fontId="3" fillId="0" borderId="0" xfId="50" applyFont="1" applyFill="1" applyBorder="1" applyAlignment="1" applyProtection="1">
      <alignment horizontal="right" vertical="center"/>
    </xf>
    <xf numFmtId="0" fontId="5" fillId="0" borderId="0" xfId="50" applyFont="1" applyFill="1" applyBorder="1" applyAlignment="1" applyProtection="1">
      <alignment horizontal="left" vertical="center" wrapText="1"/>
    </xf>
    <xf numFmtId="0" fontId="6" fillId="0" borderId="0" xfId="50" applyFont="1" applyFill="1" applyBorder="1" applyAlignment="1" applyProtection="1">
      <alignment wrapText="1"/>
    </xf>
    <xf numFmtId="0" fontId="3" fillId="0" borderId="0" xfId="50" applyFont="1" applyFill="1" applyBorder="1" applyAlignment="1" applyProtection="1">
      <alignment horizontal="right" wrapText="1"/>
    </xf>
    <xf numFmtId="0" fontId="2" fillId="0" borderId="0" xfId="50" applyFont="1" applyFill="1" applyBorder="1" applyAlignment="1" applyProtection="1">
      <alignment wrapText="1"/>
    </xf>
    <xf numFmtId="0" fontId="6" fillId="0" borderId="9" xfId="50" applyFont="1" applyFill="1" applyBorder="1" applyAlignment="1" applyProtection="1">
      <alignment horizontal="center" vertical="center" wrapText="1"/>
    </xf>
    <xf numFmtId="0" fontId="10" fillId="0" borderId="6" xfId="50" applyFont="1" applyFill="1" applyBorder="1" applyAlignment="1" applyProtection="1">
      <alignment horizontal="center" vertical="center"/>
    </xf>
    <xf numFmtId="0" fontId="10" fillId="0" borderId="11" xfId="50" applyFont="1" applyFill="1" applyBorder="1" applyAlignment="1" applyProtection="1">
      <alignment horizontal="center" vertical="center"/>
    </xf>
    <xf numFmtId="0" fontId="6" fillId="0" borderId="7" xfId="50" applyFont="1" applyFill="1" applyBorder="1" applyAlignment="1" applyProtection="1">
      <alignment horizontal="center" vertical="center"/>
    </xf>
    <xf numFmtId="0" fontId="10" fillId="0" borderId="2" xfId="50" applyFont="1" applyFill="1" applyBorder="1" applyAlignment="1" applyProtection="1">
      <alignment horizontal="center" vertical="center"/>
    </xf>
    <xf numFmtId="0" fontId="7" fillId="0" borderId="2" xfId="50" applyFont="1" applyFill="1" applyBorder="1" applyAlignment="1" applyProtection="1">
      <alignment horizontal="right" vertical="center"/>
      <protection locked="0"/>
    </xf>
    <xf numFmtId="0" fontId="7" fillId="0" borderId="7" xfId="50" applyFont="1" applyFill="1" applyBorder="1" applyAlignment="1" applyProtection="1">
      <alignment horizontal="center" vertical="center" wrapText="1"/>
      <protection locked="0"/>
    </xf>
    <xf numFmtId="0" fontId="5" fillId="0" borderId="0" xfId="50" applyFont="1" applyFill="1" applyBorder="1" applyAlignment="1" applyProtection="1">
      <alignment horizontal="right"/>
      <protection locked="0"/>
    </xf>
    <xf numFmtId="0" fontId="10" fillId="0" borderId="7" xfId="50" applyFont="1" applyFill="1" applyBorder="1" applyAlignment="1" applyProtection="1">
      <alignment horizontal="center" vertical="center"/>
    </xf>
    <xf numFmtId="0" fontId="3" fillId="0" borderId="0" xfId="50" applyFont="1" applyFill="1" applyBorder="1" applyAlignment="1" applyProtection="1">
      <alignment wrapText="1"/>
    </xf>
    <xf numFmtId="0" fontId="3" fillId="0" borderId="0" xfId="50" applyFont="1" applyFill="1" applyBorder="1" applyAlignment="1" applyProtection="1">
      <protection locked="0"/>
    </xf>
    <xf numFmtId="0" fontId="4" fillId="0" borderId="0" xfId="50" applyFont="1" applyFill="1" applyBorder="1" applyAlignment="1" applyProtection="1">
      <alignment horizontal="center" vertical="center" wrapText="1"/>
    </xf>
    <xf numFmtId="0" fontId="6" fillId="0" borderId="0" xfId="50" applyFont="1" applyFill="1" applyBorder="1" applyAlignment="1" applyProtection="1">
      <protection locked="0"/>
    </xf>
    <xf numFmtId="0" fontId="6" fillId="0" borderId="12" xfId="50" applyFont="1" applyFill="1" applyBorder="1" applyAlignment="1" applyProtection="1">
      <alignment horizontal="center" vertical="center" wrapText="1"/>
    </xf>
    <xf numFmtId="0" fontId="6" fillId="0" borderId="12" xfId="50" applyFont="1" applyFill="1" applyBorder="1" applyAlignment="1" applyProtection="1">
      <alignment horizontal="center" vertical="center" wrapText="1"/>
      <protection locked="0"/>
    </xf>
    <xf numFmtId="0" fontId="6" fillId="0" borderId="13" xfId="50" applyFont="1" applyFill="1" applyBorder="1" applyAlignment="1" applyProtection="1">
      <alignment horizontal="center" vertical="center" wrapText="1"/>
    </xf>
    <xf numFmtId="0" fontId="10" fillId="0" borderId="13" xfId="50" applyFont="1" applyFill="1" applyBorder="1" applyAlignment="1" applyProtection="1">
      <alignment horizontal="center" vertical="center" wrapText="1"/>
      <protection locked="0"/>
    </xf>
    <xf numFmtId="0" fontId="6" fillId="0" borderId="11" xfId="50" applyFont="1" applyFill="1" applyBorder="1" applyAlignment="1" applyProtection="1">
      <alignment horizontal="center" vertical="center" wrapText="1"/>
    </xf>
    <xf numFmtId="0" fontId="6" fillId="0" borderId="11" xfId="50" applyFont="1" applyFill="1" applyBorder="1" applyAlignment="1" applyProtection="1">
      <alignment horizontal="center" vertical="center" wrapText="1"/>
      <protection locked="0"/>
    </xf>
    <xf numFmtId="0" fontId="6" fillId="0" borderId="11" xfId="50" applyFont="1" applyFill="1" applyBorder="1" applyAlignment="1" applyProtection="1">
      <alignment horizontal="center" vertical="center"/>
    </xf>
    <xf numFmtId="0" fontId="5" fillId="0" borderId="6" xfId="50" applyFont="1" applyFill="1" applyBorder="1" applyAlignment="1" applyProtection="1">
      <alignment horizontal="left" vertical="center" wrapText="1"/>
    </xf>
    <xf numFmtId="0" fontId="5" fillId="0" borderId="11" xfId="50" applyFont="1" applyFill="1" applyBorder="1" applyAlignment="1" applyProtection="1">
      <alignment horizontal="left" vertical="center" wrapText="1"/>
    </xf>
    <xf numFmtId="0" fontId="5" fillId="0" borderId="11" xfId="50" applyFont="1" applyFill="1" applyBorder="1" applyAlignment="1" applyProtection="1">
      <alignment horizontal="right" vertical="center"/>
      <protection locked="0"/>
    </xf>
    <xf numFmtId="0" fontId="5" fillId="0" borderId="11" xfId="50" applyFont="1" applyFill="1" applyBorder="1" applyAlignment="1" applyProtection="1">
      <alignment horizontal="left" vertical="center" wrapText="1"/>
      <protection locked="0"/>
    </xf>
    <xf numFmtId="0" fontId="5" fillId="0" borderId="11" xfId="50" applyFont="1" applyFill="1" applyBorder="1" applyAlignment="1" applyProtection="1">
      <alignment horizontal="right" vertical="center"/>
    </xf>
    <xf numFmtId="0" fontId="5" fillId="0" borderId="14" xfId="50" applyFont="1" applyFill="1" applyBorder="1" applyAlignment="1" applyProtection="1">
      <alignment horizontal="center" vertical="center"/>
    </xf>
    <xf numFmtId="0" fontId="5" fillId="0" borderId="15" xfId="50" applyFont="1" applyFill="1" applyBorder="1" applyAlignment="1" applyProtection="1">
      <alignment horizontal="left" vertical="center"/>
    </xf>
    <xf numFmtId="0" fontId="5" fillId="0" borderId="11" xfId="50" applyFont="1" applyFill="1" applyBorder="1" applyAlignment="1" applyProtection="1">
      <alignment horizontal="left" vertical="center"/>
    </xf>
    <xf numFmtId="0" fontId="7" fillId="0" borderId="0" xfId="50" applyFont="1" applyFill="1" applyBorder="1" applyAlignment="1" applyProtection="1">
      <alignment vertical="top" wrapText="1"/>
      <protection locked="0"/>
    </xf>
    <xf numFmtId="0" fontId="5" fillId="0" borderId="0" xfId="50" applyFont="1" applyFill="1" applyBorder="1" applyAlignment="1" applyProtection="1">
      <alignment horizontal="right" vertical="center" wrapText="1"/>
      <protection locked="0"/>
    </xf>
    <xf numFmtId="0" fontId="4" fillId="0" borderId="0" xfId="50" applyFont="1" applyFill="1" applyBorder="1" applyAlignment="1" applyProtection="1">
      <alignment horizontal="center" vertical="center" wrapText="1"/>
      <protection locked="0"/>
    </xf>
    <xf numFmtId="0" fontId="5" fillId="0" borderId="0" xfId="50" applyFont="1" applyFill="1" applyBorder="1" applyAlignment="1" applyProtection="1">
      <alignment horizontal="right" wrapText="1"/>
      <protection locked="0"/>
    </xf>
    <xf numFmtId="0" fontId="6" fillId="0" borderId="3" xfId="50" applyFont="1" applyFill="1" applyBorder="1" applyAlignment="1" applyProtection="1">
      <alignment horizontal="center" vertical="center" wrapText="1"/>
      <protection locked="0"/>
    </xf>
    <xf numFmtId="0" fontId="6" fillId="0" borderId="3" xfId="50" applyFont="1" applyFill="1" applyBorder="1" applyAlignment="1" applyProtection="1">
      <alignment horizontal="center" vertical="center"/>
      <protection locked="0"/>
    </xf>
    <xf numFmtId="0" fontId="6" fillId="0" borderId="15" xfId="50" applyFont="1" applyFill="1" applyBorder="1" applyAlignment="1" applyProtection="1">
      <alignment horizontal="center" vertical="center" wrapText="1"/>
    </xf>
    <xf numFmtId="0" fontId="10" fillId="0" borderId="15" xfId="50" applyFont="1" applyFill="1" applyBorder="1" applyAlignment="1" applyProtection="1">
      <alignment horizontal="center" vertical="center"/>
      <protection locked="0"/>
    </xf>
    <xf numFmtId="0" fontId="10" fillId="0" borderId="15" xfId="50" applyFont="1" applyFill="1" applyBorder="1" applyAlignment="1" applyProtection="1">
      <alignment horizontal="center" vertical="center" wrapText="1"/>
      <protection locked="0"/>
    </xf>
    <xf numFmtId="0" fontId="6" fillId="0" borderId="7" xfId="50" applyFont="1" applyFill="1" applyBorder="1" applyAlignment="1" applyProtection="1">
      <alignment horizontal="center" vertical="center" wrapText="1"/>
      <protection locked="0"/>
    </xf>
    <xf numFmtId="0" fontId="5" fillId="0" borderId="0" xfId="50" applyFont="1" applyFill="1" applyBorder="1" applyAlignment="1" applyProtection="1">
      <alignment horizontal="right" vertical="center" wrapText="1"/>
    </xf>
    <xf numFmtId="0" fontId="5" fillId="0" borderId="0" xfId="50" applyFont="1" applyFill="1" applyBorder="1" applyAlignment="1" applyProtection="1">
      <alignment horizontal="right" wrapText="1"/>
    </xf>
    <xf numFmtId="0" fontId="6" fillId="0" borderId="11" xfId="50" applyFont="1" applyFill="1" applyBorder="1" applyAlignment="1" applyProtection="1">
      <alignment horizontal="center" vertical="center"/>
      <protection locked="0"/>
    </xf>
    <xf numFmtId="0" fontId="5" fillId="0" borderId="0" xfId="50" applyFont="1" applyFill="1" applyBorder="1" applyAlignment="1" applyProtection="1">
      <alignment horizontal="right"/>
    </xf>
    <xf numFmtId="0" fontId="1" fillId="0" borderId="0" xfId="50" applyFont="1" applyFill="1" applyBorder="1" applyAlignment="1" applyProtection="1"/>
    <xf numFmtId="49" fontId="2" fillId="0" borderId="0" xfId="50" applyNumberFormat="1" applyFont="1" applyFill="1" applyBorder="1" applyAlignment="1" applyProtection="1"/>
    <xf numFmtId="0" fontId="11" fillId="0" borderId="0" xfId="50" applyFont="1" applyFill="1" applyBorder="1" applyAlignment="1" applyProtection="1">
      <alignment horizontal="right"/>
      <protection locked="0"/>
    </xf>
    <xf numFmtId="49" fontId="11" fillId="0" borderId="0" xfId="50" applyNumberFormat="1" applyFont="1" applyFill="1" applyBorder="1" applyAlignment="1" applyProtection="1">
      <protection locked="0"/>
    </xf>
    <xf numFmtId="0" fontId="3" fillId="0" borderId="0" xfId="50" applyFont="1" applyFill="1" applyBorder="1" applyAlignment="1" applyProtection="1">
      <alignment horizontal="right"/>
    </xf>
    <xf numFmtId="0" fontId="12" fillId="0" borderId="0" xfId="50" applyFont="1" applyFill="1" applyBorder="1" applyAlignment="1" applyProtection="1">
      <alignment horizontal="center" vertical="center" wrapText="1"/>
      <protection locked="0"/>
    </xf>
    <xf numFmtId="0" fontId="12" fillId="0" borderId="0" xfId="50" applyFont="1" applyFill="1" applyBorder="1" applyAlignment="1" applyProtection="1">
      <alignment horizontal="center" vertical="center"/>
      <protection locked="0"/>
    </xf>
    <xf numFmtId="0" fontId="12" fillId="0" borderId="0" xfId="50" applyFont="1" applyFill="1" applyBorder="1" applyAlignment="1" applyProtection="1">
      <alignment horizontal="center" vertical="center"/>
    </xf>
    <xf numFmtId="0" fontId="6" fillId="0" borderId="1" xfId="50" applyFont="1" applyFill="1" applyBorder="1" applyAlignment="1" applyProtection="1">
      <alignment horizontal="center" vertical="center"/>
      <protection locked="0"/>
    </xf>
    <xf numFmtId="49" fontId="6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6" fillId="0" borderId="5" xfId="50" applyFont="1" applyFill="1" applyBorder="1" applyAlignment="1" applyProtection="1">
      <alignment horizontal="center" vertical="center"/>
      <protection locked="0"/>
    </xf>
    <xf numFmtId="49" fontId="6" fillId="0" borderId="5" xfId="50" applyNumberFormat="1" applyFont="1" applyFill="1" applyBorder="1" applyAlignment="1" applyProtection="1">
      <alignment horizontal="center" vertical="center" wrapText="1"/>
      <protection locked="0"/>
    </xf>
    <xf numFmtId="49" fontId="6" fillId="0" borderId="7" xfId="50" applyNumberFormat="1" applyFont="1" applyFill="1" applyBorder="1" applyAlignment="1" applyProtection="1">
      <alignment horizontal="center" vertical="center"/>
      <protection locked="0"/>
    </xf>
    <xf numFmtId="176" fontId="5" fillId="0" borderId="7" xfId="50" applyNumberFormat="1" applyFont="1" applyFill="1" applyBorder="1" applyAlignment="1" applyProtection="1">
      <alignment horizontal="right" vertical="center"/>
      <protection locked="0"/>
    </xf>
    <xf numFmtId="176" fontId="5" fillId="0" borderId="7" xfId="50" applyNumberFormat="1" applyFont="1" applyFill="1" applyBorder="1" applyAlignment="1" applyProtection="1">
      <alignment horizontal="right" vertical="center" wrapText="1"/>
      <protection locked="0"/>
    </xf>
    <xf numFmtId="176" fontId="5" fillId="0" borderId="7" xfId="50" applyNumberFormat="1" applyFont="1" applyFill="1" applyBorder="1" applyAlignment="1" applyProtection="1">
      <alignment horizontal="right" vertical="center"/>
    </xf>
    <xf numFmtId="176" fontId="5" fillId="0" borderId="7" xfId="50" applyNumberFormat="1" applyFont="1" applyFill="1" applyBorder="1" applyAlignment="1" applyProtection="1">
      <alignment horizontal="right" vertical="center" wrapText="1"/>
    </xf>
    <xf numFmtId="0" fontId="2" fillId="0" borderId="3" xfId="50" applyFont="1" applyFill="1" applyBorder="1" applyAlignment="1" applyProtection="1">
      <alignment horizontal="center" vertical="center"/>
      <protection locked="0"/>
    </xf>
    <xf numFmtId="0" fontId="2" fillId="0" borderId="4" xfId="50" applyFont="1" applyFill="1" applyBorder="1" applyAlignment="1" applyProtection="1">
      <alignment horizontal="center" vertical="center"/>
      <protection locked="0"/>
    </xf>
    <xf numFmtId="49" fontId="8" fillId="0" borderId="0" xfId="50" applyNumberFormat="1" applyFont="1" applyFill="1" applyBorder="1" applyAlignment="1" applyProtection="1"/>
    <xf numFmtId="49" fontId="1" fillId="0" borderId="0" xfId="50" applyNumberFormat="1" applyFont="1" applyFill="1" applyBorder="1" applyAlignment="1" applyProtection="1"/>
    <xf numFmtId="49" fontId="8" fillId="0" borderId="0" xfId="50" applyNumberFormat="1" applyFont="1" applyFill="1" applyBorder="1" applyAlignment="1" applyProtection="1">
      <alignment vertical="center"/>
    </xf>
    <xf numFmtId="0" fontId="2" fillId="0" borderId="0" xfId="50" applyFont="1" applyFill="1" applyBorder="1" applyAlignment="1" applyProtection="1">
      <alignment vertical="top"/>
    </xf>
    <xf numFmtId="0" fontId="7" fillId="0" borderId="7" xfId="50" applyFont="1" applyFill="1" applyBorder="1" applyAlignment="1" applyProtection="1">
      <alignment horizontal="left" vertical="top" wrapText="1"/>
      <protection locked="0"/>
    </xf>
    <xf numFmtId="0" fontId="7" fillId="0" borderId="7" xfId="50" applyFont="1" applyFill="1" applyBorder="1" applyAlignment="1" applyProtection="1">
      <alignment horizontal="left" vertical="top" wrapText="1"/>
    </xf>
    <xf numFmtId="0" fontId="8" fillId="0" borderId="0" xfId="50" applyFont="1" applyFill="1" applyBorder="1" applyAlignment="1" applyProtection="1">
      <alignment horizontal="center" vertical="center"/>
    </xf>
    <xf numFmtId="0" fontId="6" fillId="0" borderId="9" xfId="50" applyFont="1" applyFill="1" applyBorder="1" applyAlignment="1" applyProtection="1">
      <alignment horizontal="center" vertical="center"/>
    </xf>
    <xf numFmtId="0" fontId="6" fillId="0" borderId="12" xfId="50" applyFont="1" applyFill="1" applyBorder="1" applyAlignment="1" applyProtection="1">
      <alignment horizontal="center" vertical="center"/>
    </xf>
    <xf numFmtId="0" fontId="6" fillId="0" borderId="14" xfId="50" applyFont="1" applyFill="1" applyBorder="1" applyAlignment="1" applyProtection="1">
      <alignment horizontal="center" vertical="center" wrapText="1"/>
      <protection locked="0"/>
    </xf>
    <xf numFmtId="0" fontId="7" fillId="0" borderId="6" xfId="50" applyFont="1" applyFill="1" applyBorder="1" applyAlignment="1" applyProtection="1">
      <alignment horizontal="right" vertical="center" wrapText="1"/>
    </xf>
    <xf numFmtId="177" fontId="7" fillId="0" borderId="7" xfId="50" applyNumberFormat="1" applyFont="1" applyFill="1" applyBorder="1" applyAlignment="1" applyProtection="1">
      <alignment horizontal="right" vertical="center" wrapText="1"/>
      <protection locked="0"/>
    </xf>
    <xf numFmtId="177" fontId="7" fillId="0" borderId="7" xfId="50" applyNumberFormat="1" applyFont="1" applyFill="1" applyBorder="1" applyAlignment="1" applyProtection="1">
      <alignment horizontal="right" vertical="center" wrapText="1"/>
    </xf>
    <xf numFmtId="177" fontId="8" fillId="0" borderId="0" xfId="50" applyNumberFormat="1" applyFont="1" applyFill="1" applyBorder="1" applyAlignment="1" applyProtection="1">
      <alignment vertical="center"/>
    </xf>
    <xf numFmtId="0" fontId="2" fillId="0" borderId="0" xfId="50" applyFont="1" applyFill="1" applyBorder="1" applyAlignment="1" applyProtection="1">
      <alignment vertical="top"/>
      <protection locked="0"/>
    </xf>
    <xf numFmtId="49" fontId="3" fillId="0" borderId="0" xfId="50" applyNumberFormat="1" applyFont="1" applyFill="1" applyBorder="1" applyAlignment="1" applyProtection="1">
      <protection locked="0"/>
    </xf>
    <xf numFmtId="0" fontId="6" fillId="0" borderId="0" xfId="50" applyFont="1" applyFill="1" applyBorder="1" applyAlignment="1" applyProtection="1">
      <alignment horizontal="left" vertical="center"/>
      <protection locked="0"/>
    </xf>
    <xf numFmtId="0" fontId="6" fillId="0" borderId="2" xfId="50" applyFont="1" applyFill="1" applyBorder="1" applyAlignment="1" applyProtection="1">
      <alignment horizontal="center" vertical="center"/>
      <protection locked="0"/>
    </xf>
    <xf numFmtId="0" fontId="6" fillId="0" borderId="6" xfId="50" applyFont="1" applyFill="1" applyBorder="1" applyAlignment="1" applyProtection="1">
      <alignment horizontal="center" vertical="center"/>
      <protection locked="0"/>
    </xf>
    <xf numFmtId="49" fontId="6" fillId="0" borderId="8" xfId="50" applyNumberFormat="1" applyFont="1" applyFill="1" applyBorder="1" applyAlignment="1" applyProtection="1">
      <alignment horizontal="center" vertical="center"/>
    </xf>
    <xf numFmtId="0" fontId="5" fillId="0" borderId="7" xfId="50" applyFont="1" applyFill="1" applyBorder="1" applyAlignment="1" applyProtection="1">
      <alignment horizontal="left" vertical="center"/>
    </xf>
    <xf numFmtId="0" fontId="7" fillId="0" borderId="3" xfId="50" applyFont="1" applyFill="1" applyBorder="1" applyAlignment="1" applyProtection="1">
      <alignment horizontal="left" vertical="center"/>
      <protection locked="0"/>
    </xf>
    <xf numFmtId="0" fontId="7" fillId="0" borderId="4" xfId="50" applyFont="1" applyFill="1" applyBorder="1" applyAlignment="1" applyProtection="1">
      <alignment horizontal="left" vertical="center"/>
      <protection locked="0"/>
    </xf>
    <xf numFmtId="178" fontId="5" fillId="0" borderId="7" xfId="50" applyNumberFormat="1" applyFont="1" applyFill="1" applyBorder="1" applyAlignment="1" applyProtection="1">
      <alignment horizontal="right" vertical="center"/>
      <protection locked="0"/>
    </xf>
    <xf numFmtId="0" fontId="6" fillId="0" borderId="4" xfId="50" applyFont="1" applyFill="1" applyBorder="1" applyAlignment="1" applyProtection="1">
      <alignment horizontal="center" vertical="center"/>
      <protection locked="0"/>
    </xf>
    <xf numFmtId="0" fontId="6" fillId="0" borderId="2" xfId="50" applyFont="1" applyFill="1" applyBorder="1" applyAlignment="1" applyProtection="1">
      <alignment horizontal="center" vertical="center" wrapText="1"/>
      <protection locked="0"/>
    </xf>
    <xf numFmtId="4" fontId="5" fillId="0" borderId="7" xfId="50" applyNumberFormat="1" applyFont="1" applyFill="1" applyBorder="1" applyAlignment="1" applyProtection="1">
      <alignment horizontal="right" vertical="center"/>
    </xf>
    <xf numFmtId="177" fontId="1" fillId="0" borderId="0" xfId="50" applyNumberFormat="1" applyFont="1" applyFill="1" applyBorder="1" applyAlignment="1" applyProtection="1">
      <alignment vertical="center"/>
    </xf>
    <xf numFmtId="0" fontId="6" fillId="0" borderId="4" xfId="50" applyFont="1" applyFill="1" applyBorder="1" applyAlignment="1" applyProtection="1">
      <alignment horizontal="center" vertical="center" wrapText="1"/>
      <protection locked="0"/>
    </xf>
    <xf numFmtId="0" fontId="13" fillId="0" borderId="0" xfId="50" applyFont="1" applyFill="1" applyBorder="1" applyAlignment="1" applyProtection="1">
      <alignment horizontal="center"/>
    </xf>
    <xf numFmtId="0" fontId="14" fillId="0" borderId="0" xfId="50" applyFont="1" applyFill="1" applyBorder="1" applyAlignment="1" applyProtection="1">
      <alignment vertical="center"/>
    </xf>
    <xf numFmtId="0" fontId="13" fillId="0" borderId="0" xfId="50" applyFont="1" applyFill="1" applyBorder="1" applyAlignment="1" applyProtection="1">
      <alignment horizontal="center" wrapText="1"/>
    </xf>
    <xf numFmtId="0" fontId="13" fillId="0" borderId="0" xfId="50" applyFont="1" applyFill="1" applyBorder="1" applyAlignment="1" applyProtection="1">
      <alignment wrapText="1"/>
    </xf>
    <xf numFmtId="0" fontId="13" fillId="0" borderId="0" xfId="50" applyFont="1" applyFill="1" applyBorder="1" applyAlignment="1" applyProtection="1"/>
    <xf numFmtId="0" fontId="2" fillId="0" borderId="0" xfId="50" applyFont="1" applyFill="1" applyBorder="1" applyAlignment="1" applyProtection="1">
      <alignment horizontal="center" wrapText="1"/>
    </xf>
    <xf numFmtId="0" fontId="7" fillId="0" borderId="0" xfId="50" applyFont="1" applyFill="1" applyBorder="1" applyAlignment="1" applyProtection="1">
      <alignment horizontal="right" wrapText="1"/>
    </xf>
    <xf numFmtId="0" fontId="15" fillId="0" borderId="0" xfId="50" applyFont="1" applyFill="1" applyBorder="1" applyAlignment="1" applyProtection="1">
      <alignment horizontal="center" vertical="center" wrapText="1"/>
    </xf>
    <xf numFmtId="0" fontId="13" fillId="0" borderId="7" xfId="50" applyFont="1" applyFill="1" applyBorder="1" applyAlignment="1" applyProtection="1">
      <alignment horizontal="center" vertical="center" wrapText="1"/>
    </xf>
    <xf numFmtId="0" fontId="13" fillId="0" borderId="2" xfId="50" applyFont="1" applyFill="1" applyBorder="1" applyAlignment="1" applyProtection="1">
      <alignment horizontal="center" vertical="center" wrapText="1"/>
    </xf>
    <xf numFmtId="4" fontId="7" fillId="0" borderId="2" xfId="50" applyNumberFormat="1" applyFont="1" applyFill="1" applyBorder="1" applyAlignment="1" applyProtection="1">
      <alignment horizontal="right" vertical="center"/>
    </xf>
    <xf numFmtId="0" fontId="10" fillId="0" borderId="0" xfId="50" applyFont="1" applyFill="1" applyBorder="1" applyAlignment="1" applyProtection="1">
      <alignment horizontal="center"/>
    </xf>
    <xf numFmtId="0" fontId="8" fillId="0" borderId="0" xfId="50" applyFont="1" applyFill="1" applyBorder="1" applyAlignment="1" applyProtection="1">
      <alignment horizontal="center" wrapText="1"/>
    </xf>
    <xf numFmtId="0" fontId="8" fillId="0" borderId="0" xfId="50" applyFont="1" applyFill="1" applyBorder="1" applyAlignment="1" applyProtection="1">
      <alignment wrapText="1"/>
    </xf>
    <xf numFmtId="0" fontId="8" fillId="0" borderId="0" xfId="50" applyFont="1" applyFill="1" applyAlignment="1" applyProtection="1">
      <alignment horizontal="left" vertical="center" wrapText="1"/>
    </xf>
    <xf numFmtId="49" fontId="6" fillId="0" borderId="2" xfId="50" applyNumberFormat="1" applyFont="1" applyFill="1" applyBorder="1" applyAlignment="1" applyProtection="1">
      <alignment horizontal="center" vertical="center" wrapText="1"/>
    </xf>
    <xf numFmtId="49" fontId="6" fillId="0" borderId="4" xfId="50" applyNumberFormat="1" applyFont="1" applyFill="1" applyBorder="1" applyAlignment="1" applyProtection="1">
      <alignment horizontal="center" vertical="center" wrapText="1"/>
    </xf>
    <xf numFmtId="49" fontId="6" fillId="0" borderId="7" xfId="50" applyNumberFormat="1" applyFont="1" applyFill="1" applyBorder="1" applyAlignment="1" applyProtection="1">
      <alignment horizontal="center" vertical="center"/>
    </xf>
    <xf numFmtId="0" fontId="16" fillId="0" borderId="16" xfId="0" applyFont="1" applyFill="1" applyBorder="1" applyAlignment="1" applyProtection="1">
      <alignment vertical="center" shrinkToFit="1"/>
    </xf>
    <xf numFmtId="0" fontId="16" fillId="0" borderId="16" xfId="0" applyFont="1" applyFill="1" applyBorder="1" applyAlignment="1" applyProtection="1">
      <alignment horizontal="left" vertical="center" shrinkToFit="1"/>
    </xf>
    <xf numFmtId="43" fontId="6" fillId="0" borderId="7" xfId="50" applyNumberFormat="1" applyFont="1" applyFill="1" applyBorder="1" applyAlignment="1" applyProtection="1">
      <alignment horizontal="center" vertical="center"/>
    </xf>
    <xf numFmtId="2" fontId="6" fillId="0" borderId="7" xfId="50" applyNumberFormat="1" applyFont="1" applyFill="1" applyBorder="1" applyAlignment="1" applyProtection="1">
      <alignment horizontal="center" vertical="center"/>
    </xf>
    <xf numFmtId="0" fontId="2" fillId="0" borderId="2" xfId="50" applyFont="1" applyFill="1" applyBorder="1" applyAlignment="1" applyProtection="1">
      <alignment horizontal="center" vertical="center"/>
    </xf>
    <xf numFmtId="0" fontId="2" fillId="0" borderId="4" xfId="50" applyFont="1" applyFill="1" applyBorder="1" applyAlignment="1" applyProtection="1">
      <alignment horizontal="center" vertical="center"/>
    </xf>
    <xf numFmtId="0" fontId="1" fillId="0" borderId="0" xfId="50" applyFont="1" applyFill="1" applyBorder="1" applyAlignment="1" applyProtection="1">
      <alignment vertical="top"/>
      <protection locked="0"/>
    </xf>
    <xf numFmtId="0" fontId="3" fillId="0" borderId="0" xfId="50" applyFont="1" applyFill="1" applyBorder="1" applyAlignment="1" applyProtection="1">
      <alignment vertical="center"/>
    </xf>
    <xf numFmtId="0" fontId="17" fillId="0" borderId="0" xfId="50" applyFont="1" applyFill="1" applyBorder="1" applyAlignment="1" applyProtection="1">
      <alignment horizontal="center" vertical="center"/>
    </xf>
    <xf numFmtId="0" fontId="18" fillId="0" borderId="0" xfId="50" applyFont="1" applyFill="1" applyBorder="1" applyAlignment="1" applyProtection="1">
      <alignment horizontal="center" vertical="center"/>
    </xf>
    <xf numFmtId="0" fontId="5" fillId="0" borderId="7" xfId="50" applyFont="1" applyFill="1" applyBorder="1" applyAlignment="1" applyProtection="1">
      <alignment vertical="center"/>
    </xf>
    <xf numFmtId="0" fontId="5" fillId="0" borderId="7" xfId="50" applyFont="1" applyFill="1" applyBorder="1" applyAlignment="1" applyProtection="1">
      <alignment horizontal="left" vertical="center"/>
      <protection locked="0"/>
    </xf>
    <xf numFmtId="4" fontId="5" fillId="0" borderId="7" xfId="50" applyNumberFormat="1" applyFont="1" applyFill="1" applyBorder="1" applyAlignment="1" applyProtection="1">
      <alignment horizontal="right" vertical="center"/>
      <protection locked="0"/>
    </xf>
    <xf numFmtId="0" fontId="19" fillId="0" borderId="7" xfId="50" applyFont="1" applyFill="1" applyBorder="1" applyAlignment="1" applyProtection="1">
      <alignment horizontal="center" vertical="center"/>
    </xf>
    <xf numFmtId="0" fontId="19" fillId="0" borderId="7" xfId="50" applyFont="1" applyFill="1" applyBorder="1" applyAlignment="1" applyProtection="1">
      <alignment horizontal="right" vertical="center"/>
    </xf>
    <xf numFmtId="0" fontId="19" fillId="0" borderId="7" xfId="50" applyFont="1" applyFill="1" applyBorder="1" applyAlignment="1" applyProtection="1">
      <alignment horizontal="center" vertical="center"/>
      <protection locked="0"/>
    </xf>
    <xf numFmtId="0" fontId="20" fillId="0" borderId="7" xfId="50" applyFont="1" applyFill="1" applyBorder="1" applyAlignment="1" applyProtection="1">
      <alignment horizontal="center" vertical="center"/>
    </xf>
    <xf numFmtId="0" fontId="8" fillId="0" borderId="0" xfId="50" applyFont="1" applyFill="1" applyAlignment="1" applyProtection="1">
      <alignment horizontal="center" vertical="center"/>
    </xf>
    <xf numFmtId="0" fontId="1" fillId="0" borderId="0" xfId="50" applyFont="1" applyFill="1" applyBorder="1" applyAlignment="1" applyProtection="1">
      <alignment horizontal="center" vertical="center"/>
    </xf>
    <xf numFmtId="0" fontId="8" fillId="0" borderId="0" xfId="50" applyFont="1" applyFill="1" applyBorder="1" applyAlignment="1" applyProtection="1">
      <alignment vertical="center"/>
    </xf>
    <xf numFmtId="0" fontId="8" fillId="0" borderId="0" xfId="50" applyFont="1" applyFill="1" applyBorder="1" applyAlignment="1" applyProtection="1">
      <alignment horizontal="center"/>
    </xf>
    <xf numFmtId="0" fontId="5" fillId="0" borderId="0" xfId="50" applyFont="1" applyFill="1" applyBorder="1" applyAlignment="1" applyProtection="1">
      <alignment horizontal="left" vertical="center" wrapText="1"/>
      <protection locked="0"/>
    </xf>
    <xf numFmtId="0" fontId="6" fillId="0" borderId="0" xfId="50" applyFont="1" applyFill="1" applyBorder="1" applyAlignment="1" applyProtection="1">
      <alignment horizontal="left" vertical="center" wrapText="1"/>
    </xf>
    <xf numFmtId="0" fontId="3" fillId="0" borderId="1" xfId="50" applyFont="1" applyFill="1" applyBorder="1" applyAlignment="1" applyProtection="1">
      <alignment horizontal="center" vertical="center" wrapText="1"/>
    </xf>
    <xf numFmtId="0" fontId="3" fillId="0" borderId="1" xfId="50" applyFont="1" applyFill="1" applyBorder="1" applyAlignment="1" applyProtection="1">
      <alignment horizontal="center" vertical="center"/>
    </xf>
    <xf numFmtId="0" fontId="3" fillId="0" borderId="2" xfId="50" applyFont="1" applyFill="1" applyBorder="1" applyAlignment="1" applyProtection="1">
      <alignment horizontal="center" vertical="center"/>
    </xf>
    <xf numFmtId="0" fontId="3" fillId="0" borderId="3" xfId="50" applyFont="1" applyFill="1" applyBorder="1" applyAlignment="1" applyProtection="1">
      <alignment horizontal="center" vertical="center"/>
    </xf>
    <xf numFmtId="0" fontId="3" fillId="0" borderId="4" xfId="50" applyFont="1" applyFill="1" applyBorder="1" applyAlignment="1" applyProtection="1">
      <alignment horizontal="center" vertical="center"/>
    </xf>
    <xf numFmtId="0" fontId="2" fillId="0" borderId="1" xfId="50" applyFont="1" applyFill="1" applyBorder="1" applyAlignment="1" applyProtection="1">
      <alignment horizontal="center" vertical="center" wrapText="1"/>
    </xf>
    <xf numFmtId="0" fontId="3" fillId="0" borderId="6" xfId="50" applyFont="1" applyFill="1" applyBorder="1" applyAlignment="1" applyProtection="1">
      <alignment horizontal="center" vertical="center"/>
    </xf>
    <xf numFmtId="0" fontId="5" fillId="0" borderId="8" xfId="50" applyFont="1" applyFill="1" applyBorder="1" applyAlignment="1" applyProtection="1">
      <alignment horizontal="right" vertical="center"/>
    </xf>
    <xf numFmtId="0" fontId="2" fillId="0" borderId="4" xfId="50" applyFont="1" applyFill="1" applyBorder="1" applyAlignment="1" applyProtection="1">
      <alignment horizontal="center" vertical="center" wrapText="1"/>
    </xf>
    <xf numFmtId="0" fontId="5" fillId="0" borderId="6" xfId="50" applyFont="1" applyFill="1" applyBorder="1" applyAlignment="1" applyProtection="1">
      <alignment horizontal="right" vertical="center"/>
    </xf>
    <xf numFmtId="0" fontId="8" fillId="0" borderId="0" xfId="50" applyFont="1" applyFill="1" applyBorder="1" applyAlignment="1" applyProtection="1"/>
    <xf numFmtId="0" fontId="3" fillId="0" borderId="3" xfId="50" applyFont="1" applyFill="1" applyBorder="1" applyAlignment="1" applyProtection="1">
      <alignment horizontal="center" vertical="center" wrapText="1"/>
    </xf>
    <xf numFmtId="0" fontId="3" fillId="0" borderId="4" xfId="50" applyFont="1" applyFill="1" applyBorder="1" applyAlignment="1" applyProtection="1">
      <alignment horizontal="center" vertical="center" wrapText="1"/>
    </xf>
    <xf numFmtId="0" fontId="3" fillId="0" borderId="7" xfId="50" applyFont="1" applyFill="1" applyBorder="1" applyAlignment="1" applyProtection="1">
      <alignment horizontal="center" vertical="center" wrapText="1"/>
      <protection locked="0"/>
    </xf>
    <xf numFmtId="0" fontId="3" fillId="0" borderId="7" xfId="50" applyFont="1" applyFill="1" applyBorder="1" applyAlignment="1" applyProtection="1">
      <alignment horizontal="center" vertical="center" wrapText="1"/>
    </xf>
    <xf numFmtId="0" fontId="8" fillId="0" borderId="0" xfId="50" applyFont="1" applyFill="1" applyBorder="1" applyAlignment="1" applyProtection="1">
      <alignment horizontal="center" vertical="top"/>
      <protection locked="0"/>
    </xf>
    <xf numFmtId="0" fontId="9" fillId="0" borderId="0" xfId="50" applyFont="1" applyFill="1" applyBorder="1" applyAlignment="1" applyProtection="1">
      <alignment horizontal="center" vertical="center"/>
      <protection locked="0"/>
    </xf>
    <xf numFmtId="0" fontId="2" fillId="0" borderId="1" xfId="50" applyFont="1" applyFill="1" applyBorder="1" applyAlignment="1" applyProtection="1">
      <alignment horizontal="center" vertical="center" wrapText="1"/>
      <protection locked="0"/>
    </xf>
    <xf numFmtId="0" fontId="2" fillId="0" borderId="12" xfId="50" applyFont="1" applyFill="1" applyBorder="1" applyAlignment="1" applyProtection="1">
      <alignment horizontal="center" vertical="center" wrapText="1"/>
      <protection locked="0"/>
    </xf>
    <xf numFmtId="0" fontId="2" fillId="0" borderId="3" xfId="50" applyFont="1" applyFill="1" applyBorder="1" applyAlignment="1" applyProtection="1">
      <alignment horizontal="center" vertical="center" wrapText="1"/>
      <protection locked="0"/>
    </xf>
    <xf numFmtId="0" fontId="2" fillId="0" borderId="3" xfId="50" applyFont="1" applyFill="1" applyBorder="1" applyAlignment="1" applyProtection="1">
      <alignment horizontal="center" vertical="center" wrapText="1"/>
    </xf>
    <xf numFmtId="0" fontId="2" fillId="0" borderId="5" xfId="50" applyFont="1" applyFill="1" applyBorder="1" applyAlignment="1" applyProtection="1">
      <alignment horizontal="center" vertical="center" wrapText="1"/>
    </xf>
    <xf numFmtId="0" fontId="2" fillId="0" borderId="13" xfId="50" applyFont="1" applyFill="1" applyBorder="1" applyAlignment="1" applyProtection="1">
      <alignment horizontal="center" vertical="center" wrapText="1"/>
    </xf>
    <xf numFmtId="0" fontId="3" fillId="0" borderId="11" xfId="50" applyFont="1" applyFill="1" applyBorder="1" applyAlignment="1" applyProtection="1">
      <alignment horizontal="center" vertical="center"/>
    </xf>
    <xf numFmtId="3" fontId="3" fillId="0" borderId="2" xfId="50" applyNumberFormat="1" applyFont="1" applyFill="1" applyBorder="1" applyAlignment="1" applyProtection="1">
      <alignment horizontal="center" vertical="center"/>
    </xf>
    <xf numFmtId="3" fontId="3" fillId="0" borderId="7" xfId="50" applyNumberFormat="1" applyFont="1" applyFill="1" applyBorder="1" applyAlignment="1" applyProtection="1">
      <alignment horizontal="center" vertical="center"/>
    </xf>
    <xf numFmtId="0" fontId="5" fillId="0" borderId="2" xfId="50" applyFont="1" applyFill="1" applyBorder="1" applyAlignment="1" applyProtection="1">
      <alignment horizontal="center" vertical="center"/>
      <protection locked="0"/>
    </xf>
    <xf numFmtId="0" fontId="5" fillId="0" borderId="4" xfId="50" applyFont="1" applyFill="1" applyBorder="1" applyAlignment="1" applyProtection="1">
      <alignment horizontal="right" vertical="center"/>
      <protection locked="0"/>
    </xf>
    <xf numFmtId="179" fontId="8" fillId="0" borderId="0" xfId="50" applyNumberFormat="1" applyFont="1" applyFill="1" applyBorder="1" applyAlignment="1" applyProtection="1">
      <alignment horizontal="center"/>
    </xf>
    <xf numFmtId="0" fontId="2" fillId="0" borderId="15" xfId="50" applyFont="1" applyFill="1" applyBorder="1" applyAlignment="1" applyProtection="1">
      <alignment horizontal="center" vertical="center"/>
      <protection locked="0"/>
    </xf>
    <xf numFmtId="0" fontId="2" fillId="0" borderId="15" xfId="50" applyFont="1" applyFill="1" applyBorder="1" applyAlignment="1" applyProtection="1">
      <alignment horizontal="center" vertical="center" wrapText="1"/>
    </xf>
    <xf numFmtId="0" fontId="2" fillId="0" borderId="11" xfId="50" applyFont="1" applyFill="1" applyBorder="1" applyAlignment="1" applyProtection="1">
      <alignment horizontal="center" vertical="center" wrapText="1"/>
    </xf>
    <xf numFmtId="0" fontId="2" fillId="0" borderId="13" xfId="50" applyFont="1" applyFill="1" applyBorder="1" applyAlignment="1" applyProtection="1">
      <alignment horizontal="center" vertical="center" wrapText="1"/>
      <protection locked="0"/>
    </xf>
    <xf numFmtId="0" fontId="2" fillId="0" borderId="11" xfId="50" applyFont="1" applyFill="1" applyBorder="1" applyAlignment="1" applyProtection="1">
      <alignment horizontal="center" vertical="center" wrapText="1"/>
      <protection locked="0"/>
    </xf>
    <xf numFmtId="0" fontId="3" fillId="0" borderId="11" xfId="50" applyFont="1" applyFill="1" applyBorder="1" applyAlignment="1" applyProtection="1">
      <alignment horizontal="center" vertical="center"/>
      <protection locked="0"/>
    </xf>
    <xf numFmtId="3" fontId="3" fillId="0" borderId="2" xfId="50" applyNumberFormat="1" applyFont="1" applyFill="1" applyBorder="1" applyAlignment="1" applyProtection="1">
      <alignment horizontal="center" vertical="center"/>
      <protection locked="0"/>
    </xf>
    <xf numFmtId="0" fontId="2" fillId="0" borderId="4" xfId="50" applyFont="1" applyFill="1" applyBorder="1" applyAlignment="1" applyProtection="1">
      <alignment horizontal="center" vertical="center" wrapText="1"/>
      <protection locked="0"/>
    </xf>
    <xf numFmtId="0" fontId="2" fillId="0" borderId="12" xfId="50" applyFont="1" applyFill="1" applyBorder="1" applyAlignment="1" applyProtection="1">
      <alignment horizontal="center" vertical="center" wrapText="1"/>
    </xf>
    <xf numFmtId="0" fontId="3" fillId="0" borderId="6" xfId="50" applyFont="1" applyFill="1" applyBorder="1" applyAlignment="1" applyProtection="1">
      <alignment horizontal="center" vertical="center"/>
      <protection locked="0"/>
    </xf>
    <xf numFmtId="3" fontId="3" fillId="0" borderId="6" xfId="50" applyNumberFormat="1" applyFont="1" applyFill="1" applyBorder="1" applyAlignment="1" applyProtection="1">
      <alignment horizontal="center" vertical="center"/>
      <protection locked="0"/>
    </xf>
    <xf numFmtId="3" fontId="3" fillId="0" borderId="11" xfId="50" applyNumberFormat="1" applyFont="1" applyFill="1" applyBorder="1" applyAlignment="1" applyProtection="1">
      <alignment horizontal="center" vertical="center"/>
      <protection locked="0"/>
    </xf>
    <xf numFmtId="3" fontId="3" fillId="0" borderId="11" xfId="50" applyNumberFormat="1" applyFont="1" applyFill="1" applyBorder="1" applyAlignment="1" applyProtection="1">
      <alignment horizontal="center" vertical="center"/>
    </xf>
    <xf numFmtId="0" fontId="21" fillId="0" borderId="0" xfId="50" applyFont="1" applyFill="1" applyBorder="1" applyAlignment="1" applyProtection="1"/>
    <xf numFmtId="0" fontId="4" fillId="0" borderId="0" xfId="50" applyFont="1" applyFill="1" applyBorder="1" applyAlignment="1" applyProtection="1">
      <alignment horizontal="center" vertical="top"/>
    </xf>
    <xf numFmtId="0" fontId="22" fillId="2" borderId="0" xfId="51" applyFont="1" applyFill="1" applyAlignment="1">
      <alignment horizontal="center" vertical="center"/>
    </xf>
    <xf numFmtId="0" fontId="8" fillId="2" borderId="0" xfId="49" applyFont="1" applyFill="1" applyAlignment="1">
      <alignment horizontal="left" vertical="top" wrapText="1"/>
    </xf>
    <xf numFmtId="0" fontId="5" fillId="0" borderId="6" xfId="50" applyFont="1" applyFill="1" applyBorder="1" applyAlignment="1" applyProtection="1">
      <alignment horizontal="left" vertical="center"/>
      <protection locked="0"/>
    </xf>
    <xf numFmtId="4" fontId="5" fillId="0" borderId="14" xfId="50" applyNumberFormat="1" applyFont="1" applyFill="1" applyBorder="1" applyAlignment="1" applyProtection="1">
      <alignment horizontal="right" vertical="center"/>
      <protection locked="0"/>
    </xf>
    <xf numFmtId="0" fontId="19" fillId="0" borderId="6" xfId="50" applyFont="1" applyFill="1" applyBorder="1" applyAlignment="1" applyProtection="1">
      <alignment horizontal="center" vertical="center"/>
    </xf>
    <xf numFmtId="0" fontId="5" fillId="0" borderId="6" xfId="50" applyFont="1" applyFill="1" applyBorder="1" applyAlignment="1" applyProtection="1">
      <alignment horizontal="left" vertical="center"/>
    </xf>
    <xf numFmtId="4" fontId="5" fillId="0" borderId="14" xfId="50" applyNumberFormat="1" applyFont="1" applyFill="1" applyBorder="1" applyAlignment="1" applyProtection="1">
      <alignment horizontal="right" vertical="center"/>
    </xf>
    <xf numFmtId="0" fontId="19" fillId="0" borderId="6" xfId="50" applyFont="1" applyFill="1" applyBorder="1" applyAlignment="1" applyProtection="1">
      <alignment horizontal="center" vertical="center"/>
      <protection locked="0"/>
    </xf>
    <xf numFmtId="0" fontId="5" fillId="0" borderId="7" xfId="50" applyFont="1" applyFill="1" applyBorder="1" applyAlignment="1" applyProtection="1" quotePrefix="1">
      <alignment horizontal="left" vertical="center"/>
    </xf>
    <xf numFmtId="0" fontId="7" fillId="0" borderId="8" xfId="50" applyFont="1" applyFill="1" applyBorder="1" applyAlignment="1" applyProtection="1" quotePrefix="1">
      <alignment horizontal="left" vertical="center" wrapText="1"/>
      <protection locked="0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2007年行政单位基层表样表" xfId="49"/>
    <cellStyle name="Normal" xfId="50"/>
    <cellStyle name="常规_04-分类改革-预算表" xfId="51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outlinePr summaryBelow="0" summaryRight="0"/>
    <pageSetUpPr fitToPage="1"/>
  </sheetPr>
  <dimension ref="A1:K32"/>
  <sheetViews>
    <sheetView zoomScale="85" zoomScaleNormal="85" workbookViewId="0">
      <selection activeCell="P21" sqref="P21"/>
    </sheetView>
  </sheetViews>
  <sheetFormatPr defaultColWidth="8" defaultRowHeight="14.25" customHeight="1"/>
  <cols>
    <col min="1" max="1" width="32.4" style="2" customWidth="1"/>
    <col min="2" max="4" width="34.2190476190476" style="2" customWidth="1"/>
    <col min="5" max="5" width="8" style="51" customWidth="1"/>
    <col min="6" max="11" width="10.3619047619048" style="51" customWidth="1"/>
    <col min="12" max="16384" width="8" style="51"/>
  </cols>
  <sheetData>
    <row r="1" ht="13.5" customHeight="1" spans="1:4">
      <c r="A1" s="252" t="s">
        <v>0</v>
      </c>
      <c r="B1" s="4"/>
      <c r="C1" s="4"/>
      <c r="D1" s="120" t="s">
        <v>1</v>
      </c>
    </row>
    <row r="2" ht="36" customHeight="1" spans="1:4">
      <c r="A2" s="65" t="s">
        <v>2</v>
      </c>
      <c r="B2" s="253"/>
      <c r="C2" s="253"/>
      <c r="D2" s="253"/>
    </row>
    <row r="3" ht="21" customHeight="1" spans="1:11">
      <c r="A3" s="54" t="s">
        <v>3</v>
      </c>
      <c r="B3" s="196"/>
      <c r="C3" s="196"/>
      <c r="D3" s="120" t="s">
        <v>4</v>
      </c>
      <c r="F3" s="254"/>
      <c r="G3" s="254"/>
      <c r="H3" s="254"/>
      <c r="I3" s="254"/>
      <c r="J3" s="254"/>
      <c r="K3" s="254"/>
    </row>
    <row r="4" ht="19.5" customHeight="1" spans="1:11">
      <c r="A4" s="13" t="s">
        <v>5</v>
      </c>
      <c r="B4" s="15"/>
      <c r="C4" s="13" t="s">
        <v>6</v>
      </c>
      <c r="D4" s="15"/>
      <c r="F4" s="255"/>
      <c r="G4" s="255"/>
      <c r="H4" s="255"/>
      <c r="I4" s="255"/>
      <c r="J4" s="255"/>
      <c r="K4" s="255"/>
    </row>
    <row r="5" ht="19.5" customHeight="1" spans="1:11">
      <c r="A5" s="18" t="s">
        <v>7</v>
      </c>
      <c r="B5" s="18" t="s">
        <v>8</v>
      </c>
      <c r="C5" s="18" t="s">
        <v>9</v>
      </c>
      <c r="D5" s="18" t="s">
        <v>8</v>
      </c>
      <c r="F5" s="255"/>
      <c r="G5" s="255"/>
      <c r="H5" s="255"/>
      <c r="I5" s="255"/>
      <c r="J5" s="255"/>
      <c r="K5" s="255"/>
    </row>
    <row r="6" ht="19.5" customHeight="1" spans="1:11">
      <c r="A6" s="21"/>
      <c r="B6" s="21"/>
      <c r="C6" s="21"/>
      <c r="D6" s="21"/>
      <c r="F6" s="255"/>
      <c r="G6" s="255"/>
      <c r="H6" s="255"/>
      <c r="I6" s="255"/>
      <c r="J6" s="255"/>
      <c r="K6" s="255"/>
    </row>
    <row r="7" ht="20.25" customHeight="1" spans="1:11">
      <c r="A7" s="160" t="s">
        <v>10</v>
      </c>
      <c r="B7" s="166">
        <v>66958137.32</v>
      </c>
      <c r="C7" s="160" t="s">
        <v>11</v>
      </c>
      <c r="D7" s="166">
        <v>0</v>
      </c>
      <c r="F7" s="255"/>
      <c r="G7" s="255"/>
      <c r="H7" s="255"/>
      <c r="I7" s="255"/>
      <c r="J7" s="255"/>
      <c r="K7" s="255"/>
    </row>
    <row r="8" ht="20.25" customHeight="1" spans="1:11">
      <c r="A8" s="160" t="s">
        <v>12</v>
      </c>
      <c r="B8" s="166">
        <v>0</v>
      </c>
      <c r="C8" s="160" t="s">
        <v>13</v>
      </c>
      <c r="D8" s="166">
        <v>0</v>
      </c>
      <c r="F8" s="255"/>
      <c r="G8" s="255"/>
      <c r="H8" s="255"/>
      <c r="I8" s="255"/>
      <c r="J8" s="255"/>
      <c r="K8" s="255"/>
    </row>
    <row r="9" ht="20.25" customHeight="1" spans="1:11">
      <c r="A9" s="160" t="s">
        <v>14</v>
      </c>
      <c r="B9" s="166">
        <v>0</v>
      </c>
      <c r="C9" s="160" t="s">
        <v>15</v>
      </c>
      <c r="D9" s="166">
        <v>0</v>
      </c>
      <c r="F9" s="255"/>
      <c r="G9" s="255"/>
      <c r="H9" s="255"/>
      <c r="I9" s="255"/>
      <c r="J9" s="255"/>
      <c r="K9" s="255"/>
    </row>
    <row r="10" ht="20.25" customHeight="1" spans="1:11">
      <c r="A10" s="160" t="s">
        <v>16</v>
      </c>
      <c r="B10" s="166">
        <v>0</v>
      </c>
      <c r="C10" s="160" t="s">
        <v>17</v>
      </c>
      <c r="D10" s="166">
        <v>0</v>
      </c>
      <c r="F10" s="255"/>
      <c r="G10" s="255"/>
      <c r="H10" s="255"/>
      <c r="I10" s="255"/>
      <c r="J10" s="255"/>
      <c r="K10" s="255"/>
    </row>
    <row r="11" ht="21.75" customHeight="1" spans="1:11">
      <c r="A11" s="198" t="s">
        <v>18</v>
      </c>
      <c r="B11" s="166">
        <v>0</v>
      </c>
      <c r="C11" s="160" t="s">
        <v>19</v>
      </c>
      <c r="D11" s="166">
        <v>52471220</v>
      </c>
      <c r="F11" s="255"/>
      <c r="G11" s="255"/>
      <c r="H11" s="255"/>
      <c r="I11" s="255"/>
      <c r="J11" s="255"/>
      <c r="K11" s="255"/>
    </row>
    <row r="12" ht="20.25" customHeight="1" spans="1:11">
      <c r="A12" s="198" t="s">
        <v>20</v>
      </c>
      <c r="B12" s="166">
        <v>0</v>
      </c>
      <c r="C12" s="160" t="s">
        <v>21</v>
      </c>
      <c r="D12" s="166">
        <v>0</v>
      </c>
      <c r="F12" s="255"/>
      <c r="G12" s="255"/>
      <c r="H12" s="255"/>
      <c r="I12" s="255"/>
      <c r="J12" s="255"/>
      <c r="K12" s="255"/>
    </row>
    <row r="13" ht="20.25" customHeight="1" spans="1:11">
      <c r="A13" s="198" t="s">
        <v>22</v>
      </c>
      <c r="B13" s="166">
        <v>0</v>
      </c>
      <c r="C13" s="160" t="s">
        <v>23</v>
      </c>
      <c r="D13" s="166">
        <v>0</v>
      </c>
      <c r="F13" s="255"/>
      <c r="G13" s="255"/>
      <c r="H13" s="255"/>
      <c r="I13" s="255"/>
      <c r="J13" s="255"/>
      <c r="K13" s="255"/>
    </row>
    <row r="14" ht="20.25" customHeight="1" spans="1:11">
      <c r="A14" s="198" t="s">
        <v>24</v>
      </c>
      <c r="B14" s="166">
        <v>0</v>
      </c>
      <c r="C14" s="160" t="s">
        <v>25</v>
      </c>
      <c r="D14" s="166">
        <v>8940958.2</v>
      </c>
      <c r="F14" s="255"/>
      <c r="G14" s="255"/>
      <c r="H14" s="255"/>
      <c r="I14" s="255"/>
      <c r="J14" s="255"/>
      <c r="K14" s="255"/>
    </row>
    <row r="15" ht="21" customHeight="1" spans="1:11">
      <c r="A15" s="256" t="s">
        <v>26</v>
      </c>
      <c r="B15" s="166">
        <v>0</v>
      </c>
      <c r="C15" s="160" t="s">
        <v>27</v>
      </c>
      <c r="D15" s="166">
        <v>87784.32</v>
      </c>
      <c r="F15" s="255"/>
      <c r="G15" s="255"/>
      <c r="H15" s="255"/>
      <c r="I15" s="255"/>
      <c r="J15" s="255"/>
      <c r="K15" s="255"/>
    </row>
    <row r="16" ht="21" customHeight="1" spans="1:11">
      <c r="A16" s="256" t="s">
        <v>28</v>
      </c>
      <c r="B16" s="166">
        <v>0</v>
      </c>
      <c r="C16" s="160" t="s">
        <v>29</v>
      </c>
      <c r="D16" s="166">
        <v>0</v>
      </c>
      <c r="F16" s="255"/>
      <c r="G16" s="255"/>
      <c r="H16" s="255"/>
      <c r="I16" s="255"/>
      <c r="J16" s="255"/>
      <c r="K16" s="255"/>
    </row>
    <row r="17" ht="21" customHeight="1" spans="1:11">
      <c r="A17" s="256" t="s">
        <v>30</v>
      </c>
      <c r="B17" s="166">
        <v>0</v>
      </c>
      <c r="C17" s="160" t="s">
        <v>31</v>
      </c>
      <c r="D17" s="166">
        <v>0</v>
      </c>
      <c r="F17" s="255"/>
      <c r="G17" s="255"/>
      <c r="H17" s="255"/>
      <c r="I17" s="255"/>
      <c r="J17" s="255"/>
      <c r="K17" s="255"/>
    </row>
    <row r="18" s="51" customFormat="1" ht="21" customHeight="1" spans="1:11">
      <c r="A18" s="256"/>
      <c r="B18" s="257"/>
      <c r="C18" s="160" t="s">
        <v>32</v>
      </c>
      <c r="D18" s="166">
        <v>0</v>
      </c>
      <c r="F18" s="255"/>
      <c r="G18" s="255"/>
      <c r="H18" s="255"/>
      <c r="I18" s="255"/>
      <c r="J18" s="255"/>
      <c r="K18" s="255"/>
    </row>
    <row r="19" s="51" customFormat="1" ht="21" customHeight="1" spans="1:11">
      <c r="A19" s="256"/>
      <c r="B19" s="257"/>
      <c r="C19" s="160" t="s">
        <v>33</v>
      </c>
      <c r="D19" s="166">
        <v>0</v>
      </c>
      <c r="F19" s="255"/>
      <c r="G19" s="255"/>
      <c r="H19" s="255"/>
      <c r="I19" s="255"/>
      <c r="J19" s="255"/>
      <c r="K19" s="255"/>
    </row>
    <row r="20" s="51" customFormat="1" ht="21" customHeight="1" spans="1:11">
      <c r="A20" s="256"/>
      <c r="B20" s="257"/>
      <c r="C20" s="160" t="s">
        <v>34</v>
      </c>
      <c r="D20" s="166">
        <v>0</v>
      </c>
      <c r="F20" s="255"/>
      <c r="G20" s="255"/>
      <c r="H20" s="255"/>
      <c r="I20" s="255"/>
      <c r="J20" s="255"/>
      <c r="K20" s="255"/>
    </row>
    <row r="21" s="51" customFormat="1" ht="21" customHeight="1" spans="1:11">
      <c r="A21" s="256"/>
      <c r="B21" s="257"/>
      <c r="C21" s="160" t="s">
        <v>35</v>
      </c>
      <c r="D21" s="166">
        <v>0</v>
      </c>
      <c r="F21" s="255"/>
      <c r="G21" s="255"/>
      <c r="H21" s="255"/>
      <c r="I21" s="255"/>
      <c r="J21" s="255"/>
      <c r="K21" s="255"/>
    </row>
    <row r="22" s="51" customFormat="1" ht="21" customHeight="1" spans="1:11">
      <c r="A22" s="256"/>
      <c r="B22" s="257"/>
      <c r="C22" s="160" t="s">
        <v>36</v>
      </c>
      <c r="D22" s="166">
        <v>0</v>
      </c>
      <c r="F22" s="255"/>
      <c r="G22" s="255"/>
      <c r="H22" s="255"/>
      <c r="I22" s="255"/>
      <c r="J22" s="255"/>
      <c r="K22" s="255"/>
    </row>
    <row r="23" s="51" customFormat="1" ht="21" customHeight="1" spans="1:11">
      <c r="A23" s="256"/>
      <c r="B23" s="257"/>
      <c r="C23" s="160" t="s">
        <v>37</v>
      </c>
      <c r="D23" s="166">
        <v>0</v>
      </c>
      <c r="F23" s="255"/>
      <c r="G23" s="255"/>
      <c r="H23" s="255"/>
      <c r="I23" s="255"/>
      <c r="J23" s="255"/>
      <c r="K23" s="255"/>
    </row>
    <row r="24" s="51" customFormat="1" ht="21" customHeight="1" spans="1:11">
      <c r="A24" s="256"/>
      <c r="B24" s="257"/>
      <c r="C24" s="160" t="s">
        <v>38</v>
      </c>
      <c r="D24" s="166">
        <v>0</v>
      </c>
      <c r="F24" s="255"/>
      <c r="G24" s="255"/>
      <c r="H24" s="255"/>
      <c r="I24" s="255"/>
      <c r="J24" s="255"/>
      <c r="K24" s="255"/>
    </row>
    <row r="25" s="51" customFormat="1" ht="21" customHeight="1" spans="1:11">
      <c r="A25" s="256"/>
      <c r="B25" s="257"/>
      <c r="C25" s="160" t="s">
        <v>39</v>
      </c>
      <c r="D25" s="166">
        <v>5458174.8</v>
      </c>
      <c r="F25" s="255"/>
      <c r="G25" s="255"/>
      <c r="H25" s="255"/>
      <c r="I25" s="255"/>
      <c r="J25" s="255"/>
      <c r="K25" s="255"/>
    </row>
    <row r="26" s="51" customFormat="1" ht="21" customHeight="1" spans="1:11">
      <c r="A26" s="256"/>
      <c r="B26" s="257"/>
      <c r="C26" s="160" t="s">
        <v>40</v>
      </c>
      <c r="D26" s="166">
        <v>0</v>
      </c>
      <c r="F26" s="255"/>
      <c r="G26" s="255"/>
      <c r="H26" s="255"/>
      <c r="I26" s="255"/>
      <c r="J26" s="255"/>
      <c r="K26" s="255"/>
    </row>
    <row r="27" s="51" customFormat="1" ht="21" customHeight="1" spans="1:11">
      <c r="A27" s="256"/>
      <c r="B27" s="257"/>
      <c r="C27" s="160" t="s">
        <v>41</v>
      </c>
      <c r="D27" s="166">
        <v>0</v>
      </c>
      <c r="F27" s="255"/>
      <c r="G27" s="255"/>
      <c r="H27" s="255"/>
      <c r="I27" s="255"/>
      <c r="J27" s="255"/>
      <c r="K27" s="255"/>
    </row>
    <row r="28" s="51" customFormat="1" ht="21" customHeight="1" spans="1:11">
      <c r="A28" s="256"/>
      <c r="B28" s="257"/>
      <c r="C28" s="160" t="s">
        <v>42</v>
      </c>
      <c r="D28" s="166">
        <v>0</v>
      </c>
      <c r="F28" s="255"/>
      <c r="G28" s="255"/>
      <c r="H28" s="255"/>
      <c r="I28" s="255"/>
      <c r="J28" s="255"/>
      <c r="K28" s="255"/>
    </row>
    <row r="29" s="51" customFormat="1" ht="21" customHeight="1" spans="1:11">
      <c r="A29" s="256"/>
      <c r="B29" s="257"/>
      <c r="C29" s="160" t="s">
        <v>43</v>
      </c>
      <c r="D29" s="166">
        <v>0</v>
      </c>
      <c r="F29" s="255"/>
      <c r="G29" s="255"/>
      <c r="H29" s="255"/>
      <c r="I29" s="255"/>
      <c r="J29" s="255"/>
      <c r="K29" s="255"/>
    </row>
    <row r="30" ht="20.25" customHeight="1" spans="1:11">
      <c r="A30" s="258" t="s">
        <v>44</v>
      </c>
      <c r="B30" s="166">
        <v>66958137.32</v>
      </c>
      <c r="C30" s="200" t="s">
        <v>45</v>
      </c>
      <c r="D30" s="166">
        <v>66958137.32</v>
      </c>
      <c r="F30" s="255"/>
      <c r="G30" s="255"/>
      <c r="H30" s="255"/>
      <c r="I30" s="255"/>
      <c r="J30" s="255"/>
      <c r="K30" s="255"/>
    </row>
    <row r="31" ht="20.25" customHeight="1" spans="1:11">
      <c r="A31" s="259" t="s">
        <v>46</v>
      </c>
      <c r="B31" s="260"/>
      <c r="C31" s="160" t="s">
        <v>47</v>
      </c>
      <c r="D31" s="61" t="s">
        <v>48</v>
      </c>
      <c r="F31" s="255"/>
      <c r="G31" s="255"/>
      <c r="H31" s="255"/>
      <c r="I31" s="255"/>
      <c r="J31" s="255"/>
      <c r="K31" s="255"/>
    </row>
    <row r="32" ht="20.25" customHeight="1" spans="1:11">
      <c r="A32" s="261" t="s">
        <v>49</v>
      </c>
      <c r="B32" s="166">
        <v>66958137.32</v>
      </c>
      <c r="C32" s="200" t="s">
        <v>50</v>
      </c>
      <c r="D32" s="166">
        <v>66958137.32</v>
      </c>
      <c r="F32" s="255"/>
      <c r="G32" s="255"/>
      <c r="H32" s="255"/>
      <c r="I32" s="255"/>
      <c r="J32" s="255"/>
      <c r="K32" s="255"/>
    </row>
  </sheetData>
  <mergeCells count="10">
    <mergeCell ref="A2:D2"/>
    <mergeCell ref="A3:B3"/>
    <mergeCell ref="F3:K3"/>
    <mergeCell ref="A4:B4"/>
    <mergeCell ref="C4:D4"/>
    <mergeCell ref="A5:A6"/>
    <mergeCell ref="B5:B6"/>
    <mergeCell ref="C5:C6"/>
    <mergeCell ref="D5:D6"/>
    <mergeCell ref="F4:K32"/>
  </mergeCells>
  <printOptions horizontalCentered="1"/>
  <pageMargins left="1" right="1" top="0.75" bottom="0.75" header="0" footer="0"/>
  <pageSetup paperSize="9" scale="97" orientation="landscape" useFirstPageNumber="1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>
    <tabColor rgb="FFFF0000"/>
    <outlinePr summaryBelow="0" summaryRight="0"/>
    <pageSetUpPr fitToPage="1"/>
  </sheetPr>
  <dimension ref="A1:F13"/>
  <sheetViews>
    <sheetView workbookViewId="0">
      <selection activeCell="A11" sqref="$A11:$XFD13"/>
    </sheetView>
  </sheetViews>
  <sheetFormatPr defaultColWidth="9.15238095238095" defaultRowHeight="14.25" customHeight="1" outlineLevelCol="5"/>
  <cols>
    <col min="1" max="1" width="32.152380952381" style="2" customWidth="1"/>
    <col min="2" max="2" width="20.7238095238095" style="122" customWidth="1"/>
    <col min="3" max="3" width="32.152380952381" style="2" customWidth="1"/>
    <col min="4" max="4" width="27.7238095238095" style="2" customWidth="1"/>
    <col min="5" max="6" width="36.7238095238095" style="2" customWidth="1"/>
    <col min="7" max="7" width="9.15238095238095" style="2" customWidth="1"/>
    <col min="8" max="16384" width="9.15238095238095" style="2"/>
  </cols>
  <sheetData>
    <row r="1" ht="12" customHeight="1" spans="1:6">
      <c r="A1" s="123">
        <v>1</v>
      </c>
      <c r="B1" s="124">
        <v>0</v>
      </c>
      <c r="C1" s="123">
        <v>1</v>
      </c>
      <c r="D1" s="125"/>
      <c r="E1" s="125"/>
      <c r="F1" s="120" t="s">
        <v>265</v>
      </c>
    </row>
    <row r="2" ht="26.25" customHeight="1" spans="1:6">
      <c r="A2" s="126" t="s">
        <v>266</v>
      </c>
      <c r="B2" s="126" t="s">
        <v>266</v>
      </c>
      <c r="C2" s="127"/>
      <c r="D2" s="128"/>
      <c r="E2" s="128"/>
      <c r="F2" s="128"/>
    </row>
    <row r="3" ht="13.5" customHeight="1" spans="1:6">
      <c r="A3" s="7" t="s">
        <v>3</v>
      </c>
      <c r="B3" s="7" t="s">
        <v>267</v>
      </c>
      <c r="C3" s="123"/>
      <c r="D3" s="125"/>
      <c r="E3" s="125"/>
      <c r="F3" s="120" t="s">
        <v>4</v>
      </c>
    </row>
    <row r="4" ht="19.5" customHeight="1" spans="1:6">
      <c r="A4" s="129" t="s">
        <v>268</v>
      </c>
      <c r="B4" s="130" t="s">
        <v>74</v>
      </c>
      <c r="C4" s="129" t="s">
        <v>75</v>
      </c>
      <c r="D4" s="13" t="s">
        <v>269</v>
      </c>
      <c r="E4" s="14"/>
      <c r="F4" s="15"/>
    </row>
    <row r="5" ht="18.75" customHeight="1" spans="1:6">
      <c r="A5" s="131"/>
      <c r="B5" s="132"/>
      <c r="C5" s="131"/>
      <c r="D5" s="18" t="s">
        <v>56</v>
      </c>
      <c r="E5" s="13" t="s">
        <v>77</v>
      </c>
      <c r="F5" s="18" t="s">
        <v>78</v>
      </c>
    </row>
    <row r="6" ht="18.75" customHeight="1" spans="1:6">
      <c r="A6" s="69">
        <v>1</v>
      </c>
      <c r="B6" s="133" t="s">
        <v>126</v>
      </c>
      <c r="C6" s="69">
        <v>3</v>
      </c>
      <c r="D6" s="82">
        <v>4</v>
      </c>
      <c r="E6" s="82">
        <v>5</v>
      </c>
      <c r="F6" s="82">
        <v>6</v>
      </c>
    </row>
    <row r="7" ht="21" customHeight="1" spans="1:6">
      <c r="A7" s="44" t="s">
        <v>245</v>
      </c>
      <c r="B7" s="44"/>
      <c r="C7" s="44"/>
      <c r="D7" s="134" t="s">
        <v>245</v>
      </c>
      <c r="E7" s="135" t="s">
        <v>245</v>
      </c>
      <c r="F7" s="135" t="s">
        <v>245</v>
      </c>
    </row>
    <row r="8" ht="21" customHeight="1" spans="1:6">
      <c r="A8" s="44"/>
      <c r="B8" s="44" t="s">
        <v>245</v>
      </c>
      <c r="C8" s="44" t="s">
        <v>245</v>
      </c>
      <c r="D8" s="136" t="s">
        <v>245</v>
      </c>
      <c r="E8" s="137" t="s">
        <v>245</v>
      </c>
      <c r="F8" s="137" t="s">
        <v>245</v>
      </c>
    </row>
    <row r="9" ht="18.75" customHeight="1" spans="1:6">
      <c r="A9" s="138" t="s">
        <v>85</v>
      </c>
      <c r="B9" s="138" t="s">
        <v>85</v>
      </c>
      <c r="C9" s="139" t="s">
        <v>85</v>
      </c>
      <c r="D9" s="136" t="s">
        <v>245</v>
      </c>
      <c r="E9" s="137" t="s">
        <v>245</v>
      </c>
      <c r="F9" s="137" t="s">
        <v>245</v>
      </c>
    </row>
    <row r="10" customHeight="1" spans="1:1">
      <c r="A10" s="2" t="s">
        <v>168</v>
      </c>
    </row>
    <row r="11" s="121" customFormat="1" ht="22" customHeight="1" spans="1:2">
      <c r="A11" s="140"/>
      <c r="B11" s="141"/>
    </row>
    <row r="12" s="121" customFormat="1" ht="22" customHeight="1" spans="1:2">
      <c r="A12" s="142"/>
      <c r="B12" s="141"/>
    </row>
    <row r="13" s="121" customFormat="1" ht="22" customHeight="1" spans="1:2">
      <c r="A13" s="142"/>
      <c r="B13" s="141"/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85416666666667" right="0.385416666666667" top="0.583333333333333" bottom="0.583333333333333" header="0.5" footer="0.5"/>
  <pageSetup paperSize="9" scale="98" orientation="landscape" useFirstPageNumber="1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">
    <outlinePr summaryBelow="0" summaryRight="0"/>
    <pageSetUpPr fitToPage="1"/>
  </sheetPr>
  <dimension ref="A1:R14"/>
  <sheetViews>
    <sheetView workbookViewId="0">
      <selection activeCell="A11" sqref="A11"/>
    </sheetView>
  </sheetViews>
  <sheetFormatPr defaultColWidth="9.15238095238095" defaultRowHeight="14.25" customHeight="1"/>
  <cols>
    <col min="1" max="6" width="16" style="2" customWidth="1"/>
    <col min="7" max="7" width="12" style="2" customWidth="1"/>
    <col min="8" max="10" width="12.5714285714286" style="2" customWidth="1"/>
    <col min="11" max="11" width="12.5714285714286" style="51" customWidth="1"/>
    <col min="12" max="14" width="12.5714285714286" style="2" customWidth="1"/>
    <col min="15" max="16" width="12.5714285714286" style="51" customWidth="1"/>
    <col min="17" max="17" width="12.4285714285714" style="51" customWidth="1"/>
    <col min="18" max="18" width="10.4285714285714" style="2" customWidth="1"/>
    <col min="19" max="19" width="9.15238095238095" style="51" customWidth="1"/>
    <col min="20" max="16384" width="9.15238095238095" style="51"/>
  </cols>
  <sheetData>
    <row r="1" ht="13.5" customHeight="1" spans="1:18">
      <c r="A1" s="4"/>
      <c r="B1" s="4"/>
      <c r="C1" s="4"/>
      <c r="D1" s="4"/>
      <c r="E1" s="4"/>
      <c r="F1" s="4"/>
      <c r="G1" s="4"/>
      <c r="H1" s="4"/>
      <c r="I1" s="4"/>
      <c r="J1" s="4"/>
      <c r="O1" s="73"/>
      <c r="P1" s="73"/>
      <c r="Q1" s="73"/>
      <c r="R1" s="52" t="s">
        <v>270</v>
      </c>
    </row>
    <row r="2" ht="27.75" customHeight="1" spans="1:18">
      <c r="A2" s="53" t="s">
        <v>271</v>
      </c>
      <c r="B2" s="6"/>
      <c r="C2" s="6"/>
      <c r="D2" s="6"/>
      <c r="E2" s="6"/>
      <c r="F2" s="6"/>
      <c r="G2" s="6"/>
      <c r="H2" s="6"/>
      <c r="I2" s="6"/>
      <c r="J2" s="6"/>
      <c r="K2" s="66"/>
      <c r="L2" s="6"/>
      <c r="M2" s="6"/>
      <c r="N2" s="6"/>
      <c r="O2" s="66"/>
      <c r="P2" s="66"/>
      <c r="Q2" s="66"/>
      <c r="R2" s="6"/>
    </row>
    <row r="3" ht="18.75" customHeight="1" spans="1:18">
      <c r="A3" s="54" t="s">
        <v>3</v>
      </c>
      <c r="B3" s="9"/>
      <c r="C3" s="9"/>
      <c r="D3" s="9"/>
      <c r="E3" s="9"/>
      <c r="F3" s="9"/>
      <c r="G3" s="9"/>
      <c r="H3" s="9"/>
      <c r="I3" s="9"/>
      <c r="J3" s="9"/>
      <c r="O3" s="86"/>
      <c r="P3" s="86"/>
      <c r="Q3" s="86"/>
      <c r="R3" s="120" t="s">
        <v>161</v>
      </c>
    </row>
    <row r="4" ht="15.75" customHeight="1" spans="1:18">
      <c r="A4" s="12" t="s">
        <v>272</v>
      </c>
      <c r="B4" s="92" t="s">
        <v>273</v>
      </c>
      <c r="C4" s="92" t="s">
        <v>274</v>
      </c>
      <c r="D4" s="92" t="s">
        <v>275</v>
      </c>
      <c r="E4" s="92" t="s">
        <v>276</v>
      </c>
      <c r="F4" s="92" t="s">
        <v>277</v>
      </c>
      <c r="G4" s="56" t="s">
        <v>178</v>
      </c>
      <c r="H4" s="56"/>
      <c r="I4" s="56"/>
      <c r="J4" s="56"/>
      <c r="K4" s="111"/>
      <c r="L4" s="56"/>
      <c r="M4" s="56"/>
      <c r="N4" s="56"/>
      <c r="O4" s="112"/>
      <c r="P4" s="111"/>
      <c r="Q4" s="112"/>
      <c r="R4" s="57"/>
    </row>
    <row r="5" ht="17.25" customHeight="1" spans="1:18">
      <c r="A5" s="17"/>
      <c r="B5" s="94"/>
      <c r="C5" s="94"/>
      <c r="D5" s="94"/>
      <c r="E5" s="94"/>
      <c r="F5" s="94"/>
      <c r="G5" s="94" t="s">
        <v>56</v>
      </c>
      <c r="H5" s="94" t="s">
        <v>59</v>
      </c>
      <c r="I5" s="94" t="s">
        <v>278</v>
      </c>
      <c r="J5" s="94" t="s">
        <v>279</v>
      </c>
      <c r="K5" s="95" t="s">
        <v>280</v>
      </c>
      <c r="L5" s="113" t="s">
        <v>63</v>
      </c>
      <c r="M5" s="113"/>
      <c r="N5" s="113"/>
      <c r="O5" s="114"/>
      <c r="P5" s="115"/>
      <c r="Q5" s="114"/>
      <c r="R5" s="96"/>
    </row>
    <row r="6" ht="54" customHeight="1" spans="1:18">
      <c r="A6" s="20"/>
      <c r="B6" s="96"/>
      <c r="C6" s="96"/>
      <c r="D6" s="96"/>
      <c r="E6" s="96"/>
      <c r="F6" s="96"/>
      <c r="G6" s="96"/>
      <c r="H6" s="96" t="s">
        <v>58</v>
      </c>
      <c r="I6" s="96"/>
      <c r="J6" s="96"/>
      <c r="K6" s="97"/>
      <c r="L6" s="96" t="s">
        <v>58</v>
      </c>
      <c r="M6" s="96" t="s">
        <v>64</v>
      </c>
      <c r="N6" s="96" t="s">
        <v>186</v>
      </c>
      <c r="O6" s="116" t="s">
        <v>66</v>
      </c>
      <c r="P6" s="97" t="s">
        <v>67</v>
      </c>
      <c r="Q6" s="97" t="s">
        <v>68</v>
      </c>
      <c r="R6" s="96" t="s">
        <v>69</v>
      </c>
    </row>
    <row r="7" ht="15" customHeight="1" spans="1:18">
      <c r="A7" s="21">
        <v>1</v>
      </c>
      <c r="B7" s="98">
        <v>2</v>
      </c>
      <c r="C7" s="98">
        <v>3</v>
      </c>
      <c r="D7" s="98">
        <v>4</v>
      </c>
      <c r="E7" s="98">
        <v>5</v>
      </c>
      <c r="F7" s="98">
        <v>6</v>
      </c>
      <c r="G7" s="119">
        <v>7</v>
      </c>
      <c r="H7" s="119">
        <v>8</v>
      </c>
      <c r="I7" s="119">
        <v>9</v>
      </c>
      <c r="J7" s="119">
        <v>10</v>
      </c>
      <c r="K7" s="119">
        <v>11</v>
      </c>
      <c r="L7" s="119">
        <v>12</v>
      </c>
      <c r="M7" s="119">
        <v>13</v>
      </c>
      <c r="N7" s="119">
        <v>14</v>
      </c>
      <c r="O7" s="119">
        <v>15</v>
      </c>
      <c r="P7" s="119">
        <v>16</v>
      </c>
      <c r="Q7" s="119">
        <v>17</v>
      </c>
      <c r="R7" s="119">
        <v>18</v>
      </c>
    </row>
    <row r="8" ht="21" customHeight="1" spans="1:18">
      <c r="A8" s="99" t="s">
        <v>245</v>
      </c>
      <c r="B8" s="100"/>
      <c r="C8" s="100"/>
      <c r="D8" s="100"/>
      <c r="E8" s="103"/>
      <c r="F8" s="101" t="s">
        <v>245</v>
      </c>
      <c r="G8" s="101" t="s">
        <v>245</v>
      </c>
      <c r="H8" s="101" t="s">
        <v>245</v>
      </c>
      <c r="I8" s="101" t="s">
        <v>245</v>
      </c>
      <c r="J8" s="101" t="s">
        <v>245</v>
      </c>
      <c r="K8" s="101" t="s">
        <v>245</v>
      </c>
      <c r="L8" s="101" t="s">
        <v>245</v>
      </c>
      <c r="M8" s="101" t="s">
        <v>245</v>
      </c>
      <c r="N8" s="101" t="s">
        <v>245</v>
      </c>
      <c r="O8" s="27" t="s">
        <v>245</v>
      </c>
      <c r="P8" s="101" t="s">
        <v>245</v>
      </c>
      <c r="Q8" s="101" t="s">
        <v>245</v>
      </c>
      <c r="R8" s="101" t="s">
        <v>245</v>
      </c>
    </row>
    <row r="9" ht="25.5" customHeight="1" spans="1:18">
      <c r="A9" s="99" t="s">
        <v>245</v>
      </c>
      <c r="B9" s="100" t="s">
        <v>245</v>
      </c>
      <c r="C9" s="100" t="s">
        <v>245</v>
      </c>
      <c r="D9" s="100" t="s">
        <v>245</v>
      </c>
      <c r="E9" s="103" t="s">
        <v>245</v>
      </c>
      <c r="F9" s="103" t="s">
        <v>245</v>
      </c>
      <c r="G9" s="103" t="s">
        <v>245</v>
      </c>
      <c r="H9" s="103" t="s">
        <v>245</v>
      </c>
      <c r="I9" s="103" t="s">
        <v>245</v>
      </c>
      <c r="J9" s="103" t="s">
        <v>245</v>
      </c>
      <c r="K9" s="101" t="s">
        <v>245</v>
      </c>
      <c r="L9" s="103" t="s">
        <v>245</v>
      </c>
      <c r="M9" s="103" t="s">
        <v>245</v>
      </c>
      <c r="N9" s="103" t="s">
        <v>245</v>
      </c>
      <c r="O9" s="27" t="s">
        <v>245</v>
      </c>
      <c r="P9" s="101" t="s">
        <v>245</v>
      </c>
      <c r="Q9" s="101" t="s">
        <v>245</v>
      </c>
      <c r="R9" s="103" t="s">
        <v>245</v>
      </c>
    </row>
    <row r="10" ht="21" customHeight="1" spans="1:18">
      <c r="A10" s="104" t="s">
        <v>85</v>
      </c>
      <c r="B10" s="105"/>
      <c r="C10" s="105"/>
      <c r="D10" s="105"/>
      <c r="E10" s="103"/>
      <c r="F10" s="101" t="s">
        <v>245</v>
      </c>
      <c r="G10" s="101" t="s">
        <v>245</v>
      </c>
      <c r="H10" s="101" t="s">
        <v>245</v>
      </c>
      <c r="I10" s="101" t="s">
        <v>245</v>
      </c>
      <c r="J10" s="101" t="s">
        <v>245</v>
      </c>
      <c r="K10" s="101" t="s">
        <v>245</v>
      </c>
      <c r="L10" s="101" t="s">
        <v>245</v>
      </c>
      <c r="M10" s="101" t="s">
        <v>245</v>
      </c>
      <c r="N10" s="101" t="s">
        <v>245</v>
      </c>
      <c r="O10" s="27" t="s">
        <v>245</v>
      </c>
      <c r="P10" s="101" t="s">
        <v>245</v>
      </c>
      <c r="Q10" s="101" t="s">
        <v>245</v>
      </c>
      <c r="R10" s="101" t="s">
        <v>245</v>
      </c>
    </row>
    <row r="11" customHeight="1" spans="1:1">
      <c r="A11" s="2" t="s">
        <v>281</v>
      </c>
    </row>
    <row r="13" ht="30" customHeight="1" spans="1:18">
      <c r="A13" s="40"/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</row>
    <row r="14" ht="29" customHeight="1" spans="1:18">
      <c r="A14" s="40"/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</row>
  </sheetData>
  <mergeCells count="18">
    <mergeCell ref="A2:R2"/>
    <mergeCell ref="A3:F3"/>
    <mergeCell ref="G4:R4"/>
    <mergeCell ref="L5:R5"/>
    <mergeCell ref="A10:E10"/>
    <mergeCell ref="A13:R13"/>
    <mergeCell ref="A14:R14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1" right="1" top="0.75" bottom="0.75" header="0" footer="0"/>
  <pageSetup paperSize="9" scale="60" orientation="landscape" useFirstPageNumber="1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">
    <outlinePr summaryBelow="0" summaryRight="0"/>
    <pageSetUpPr fitToPage="1"/>
  </sheetPr>
  <dimension ref="A1:R14"/>
  <sheetViews>
    <sheetView workbookViewId="0">
      <selection activeCell="A11" sqref="A11"/>
    </sheetView>
  </sheetViews>
  <sheetFormatPr defaultColWidth="9.15238095238095" defaultRowHeight="14.25" customHeight="1"/>
  <cols>
    <col min="1" max="1" width="12.8857142857143" style="2" customWidth="1"/>
    <col min="2" max="2" width="23.447619047619" style="2" customWidth="1"/>
    <col min="3" max="3" width="25" style="2" customWidth="1"/>
    <col min="4" max="4" width="20.2761904761905" style="51" customWidth="1"/>
    <col min="5" max="5" width="17.2761904761905" style="51" customWidth="1"/>
    <col min="6" max="6" width="23.3333333333333" style="51" customWidth="1"/>
    <col min="7" max="7" width="12" style="2" customWidth="1"/>
    <col min="8" max="10" width="10" style="2" customWidth="1"/>
    <col min="11" max="11" width="9.15238095238095" style="51" customWidth="1"/>
    <col min="12" max="13" width="9.15238095238095" style="2" customWidth="1"/>
    <col min="14" max="14" width="12.7238095238095" style="2" customWidth="1"/>
    <col min="15" max="16" width="9.15238095238095" style="51" customWidth="1"/>
    <col min="17" max="17" width="12.152380952381" style="51" customWidth="1"/>
    <col min="18" max="18" width="10.4285714285714" style="2" customWidth="1"/>
    <col min="19" max="16384" width="9.15238095238095" style="51"/>
  </cols>
  <sheetData>
    <row r="1" ht="13.5" customHeight="1" spans="1:18">
      <c r="A1" s="88"/>
      <c r="B1" s="88"/>
      <c r="C1" s="88"/>
      <c r="D1" s="89"/>
      <c r="E1" s="89"/>
      <c r="F1" s="89"/>
      <c r="G1" s="88"/>
      <c r="H1" s="88"/>
      <c r="I1" s="88"/>
      <c r="J1" s="88"/>
      <c r="K1" s="107"/>
      <c r="L1" s="78"/>
      <c r="M1" s="78"/>
      <c r="N1" s="78"/>
      <c r="O1" s="73"/>
      <c r="P1" s="108"/>
      <c r="Q1" s="73"/>
      <c r="R1" s="117" t="s">
        <v>282</v>
      </c>
    </row>
    <row r="2" ht="27.75" customHeight="1" spans="1:18">
      <c r="A2" s="53" t="s">
        <v>283</v>
      </c>
      <c r="B2" s="90"/>
      <c r="C2" s="90"/>
      <c r="D2" s="66"/>
      <c r="E2" s="66"/>
      <c r="F2" s="66"/>
      <c r="G2" s="90"/>
      <c r="H2" s="90"/>
      <c r="I2" s="90"/>
      <c r="J2" s="90"/>
      <c r="K2" s="109"/>
      <c r="L2" s="90"/>
      <c r="M2" s="90"/>
      <c r="N2" s="90"/>
      <c r="O2" s="66"/>
      <c r="P2" s="109"/>
      <c r="Q2" s="66"/>
      <c r="R2" s="90"/>
    </row>
    <row r="3" ht="18.75" customHeight="1" spans="1:18">
      <c r="A3" s="75" t="s">
        <v>3</v>
      </c>
      <c r="B3" s="76"/>
      <c r="C3" s="76"/>
      <c r="D3" s="91"/>
      <c r="E3" s="91"/>
      <c r="F3" s="91"/>
      <c r="G3" s="76"/>
      <c r="H3" s="76"/>
      <c r="I3" s="76"/>
      <c r="J3" s="76"/>
      <c r="K3" s="107"/>
      <c r="L3" s="78"/>
      <c r="M3" s="78"/>
      <c r="N3" s="78"/>
      <c r="O3" s="86"/>
      <c r="P3" s="110"/>
      <c r="Q3" s="86"/>
      <c r="R3" s="118" t="s">
        <v>161</v>
      </c>
    </row>
    <row r="4" ht="15.75" customHeight="1" spans="1:18">
      <c r="A4" s="12" t="s">
        <v>272</v>
      </c>
      <c r="B4" s="92" t="s">
        <v>284</v>
      </c>
      <c r="C4" s="92" t="s">
        <v>285</v>
      </c>
      <c r="D4" s="93" t="s">
        <v>286</v>
      </c>
      <c r="E4" s="93" t="s">
        <v>287</v>
      </c>
      <c r="F4" s="93" t="s">
        <v>288</v>
      </c>
      <c r="G4" s="56" t="s">
        <v>178</v>
      </c>
      <c r="H4" s="56"/>
      <c r="I4" s="56"/>
      <c r="J4" s="56"/>
      <c r="K4" s="111"/>
      <c r="L4" s="56"/>
      <c r="M4" s="56"/>
      <c r="N4" s="56"/>
      <c r="O4" s="112"/>
      <c r="P4" s="111"/>
      <c r="Q4" s="112"/>
      <c r="R4" s="57"/>
    </row>
    <row r="5" ht="17.25" customHeight="1" spans="1:18">
      <c r="A5" s="17"/>
      <c r="B5" s="94"/>
      <c r="C5" s="94"/>
      <c r="D5" s="95"/>
      <c r="E5" s="95"/>
      <c r="F5" s="95"/>
      <c r="G5" s="94" t="s">
        <v>56</v>
      </c>
      <c r="H5" s="94" t="s">
        <v>59</v>
      </c>
      <c r="I5" s="94" t="s">
        <v>278</v>
      </c>
      <c r="J5" s="94" t="s">
        <v>279</v>
      </c>
      <c r="K5" s="95" t="s">
        <v>280</v>
      </c>
      <c r="L5" s="113" t="s">
        <v>289</v>
      </c>
      <c r="M5" s="113"/>
      <c r="N5" s="113"/>
      <c r="O5" s="114"/>
      <c r="P5" s="115"/>
      <c r="Q5" s="114"/>
      <c r="R5" s="96"/>
    </row>
    <row r="6" ht="54" customHeight="1" spans="1:18">
      <c r="A6" s="20"/>
      <c r="B6" s="96"/>
      <c r="C6" s="96"/>
      <c r="D6" s="97"/>
      <c r="E6" s="97"/>
      <c r="F6" s="97"/>
      <c r="G6" s="96"/>
      <c r="H6" s="96" t="s">
        <v>58</v>
      </c>
      <c r="I6" s="96"/>
      <c r="J6" s="96"/>
      <c r="K6" s="97"/>
      <c r="L6" s="96" t="s">
        <v>58</v>
      </c>
      <c r="M6" s="96" t="s">
        <v>64</v>
      </c>
      <c r="N6" s="96" t="s">
        <v>186</v>
      </c>
      <c r="O6" s="116" t="s">
        <v>66</v>
      </c>
      <c r="P6" s="97" t="s">
        <v>67</v>
      </c>
      <c r="Q6" s="97" t="s">
        <v>68</v>
      </c>
      <c r="R6" s="96" t="s">
        <v>69</v>
      </c>
    </row>
    <row r="7" ht="15" customHeight="1" spans="1:18">
      <c r="A7" s="21">
        <v>1</v>
      </c>
      <c r="B7" s="98">
        <v>2</v>
      </c>
      <c r="C7" s="98">
        <v>3</v>
      </c>
      <c r="D7" s="21">
        <v>4</v>
      </c>
      <c r="E7" s="98">
        <v>5</v>
      </c>
      <c r="F7" s="98">
        <v>6</v>
      </c>
      <c r="G7" s="21">
        <v>7</v>
      </c>
      <c r="H7" s="98">
        <v>8</v>
      </c>
      <c r="I7" s="98">
        <v>9</v>
      </c>
      <c r="J7" s="21">
        <v>10</v>
      </c>
      <c r="K7" s="98">
        <v>11</v>
      </c>
      <c r="L7" s="98">
        <v>12</v>
      </c>
      <c r="M7" s="21">
        <v>13</v>
      </c>
      <c r="N7" s="98">
        <v>14</v>
      </c>
      <c r="O7" s="98">
        <v>15</v>
      </c>
      <c r="P7" s="21">
        <v>16</v>
      </c>
      <c r="Q7" s="98">
        <v>17</v>
      </c>
      <c r="R7" s="98">
        <v>18</v>
      </c>
    </row>
    <row r="8" ht="21" customHeight="1" spans="1:18">
      <c r="A8" s="99" t="s">
        <v>245</v>
      </c>
      <c r="B8" s="100"/>
      <c r="C8" s="100"/>
      <c r="D8" s="101"/>
      <c r="E8" s="101"/>
      <c r="F8" s="101"/>
      <c r="G8" s="101" t="s">
        <v>245</v>
      </c>
      <c r="H8" s="101" t="s">
        <v>245</v>
      </c>
      <c r="I8" s="101" t="s">
        <v>245</v>
      </c>
      <c r="J8" s="101" t="s">
        <v>245</v>
      </c>
      <c r="K8" s="101" t="s">
        <v>245</v>
      </c>
      <c r="L8" s="101" t="s">
        <v>245</v>
      </c>
      <c r="M8" s="101" t="s">
        <v>245</v>
      </c>
      <c r="N8" s="101" t="s">
        <v>245</v>
      </c>
      <c r="O8" s="27" t="s">
        <v>245</v>
      </c>
      <c r="P8" s="101" t="s">
        <v>245</v>
      </c>
      <c r="Q8" s="101" t="s">
        <v>245</v>
      </c>
      <c r="R8" s="101" t="s">
        <v>245</v>
      </c>
    </row>
    <row r="9" ht="49.5" customHeight="1" spans="1:18">
      <c r="A9" s="99" t="s">
        <v>245</v>
      </c>
      <c r="B9" s="100" t="s">
        <v>245</v>
      </c>
      <c r="C9" s="100" t="s">
        <v>245</v>
      </c>
      <c r="D9" s="102" t="s">
        <v>245</v>
      </c>
      <c r="E9" s="102" t="s">
        <v>245</v>
      </c>
      <c r="F9" s="102" t="s">
        <v>245</v>
      </c>
      <c r="G9" s="103" t="s">
        <v>245</v>
      </c>
      <c r="H9" s="103" t="s">
        <v>245</v>
      </c>
      <c r="I9" s="103" t="s">
        <v>245</v>
      </c>
      <c r="J9" s="103" t="s">
        <v>245</v>
      </c>
      <c r="K9" s="101" t="s">
        <v>245</v>
      </c>
      <c r="L9" s="103" t="s">
        <v>245</v>
      </c>
      <c r="M9" s="103" t="s">
        <v>245</v>
      </c>
      <c r="N9" s="103" t="s">
        <v>245</v>
      </c>
      <c r="O9" s="27" t="s">
        <v>245</v>
      </c>
      <c r="P9" s="101" t="s">
        <v>245</v>
      </c>
      <c r="Q9" s="101" t="s">
        <v>245</v>
      </c>
      <c r="R9" s="103" t="s">
        <v>245</v>
      </c>
    </row>
    <row r="10" ht="21" customHeight="1" spans="1:18">
      <c r="A10" s="104" t="s">
        <v>85</v>
      </c>
      <c r="B10" s="105"/>
      <c r="C10" s="106"/>
      <c r="D10" s="101"/>
      <c r="E10" s="101"/>
      <c r="F10" s="101"/>
      <c r="G10" s="101" t="s">
        <v>245</v>
      </c>
      <c r="H10" s="101" t="s">
        <v>245</v>
      </c>
      <c r="I10" s="101" t="s">
        <v>245</v>
      </c>
      <c r="J10" s="101" t="s">
        <v>245</v>
      </c>
      <c r="K10" s="101" t="s">
        <v>245</v>
      </c>
      <c r="L10" s="101" t="s">
        <v>245</v>
      </c>
      <c r="M10" s="101" t="s">
        <v>245</v>
      </c>
      <c r="N10" s="101" t="s">
        <v>245</v>
      </c>
      <c r="O10" s="27" t="s">
        <v>245</v>
      </c>
      <c r="P10" s="101" t="s">
        <v>245</v>
      </c>
      <c r="Q10" s="101" t="s">
        <v>245</v>
      </c>
      <c r="R10" s="101" t="s">
        <v>245</v>
      </c>
    </row>
    <row r="11" customHeight="1" spans="1:1">
      <c r="A11" s="2" t="s">
        <v>290</v>
      </c>
    </row>
    <row r="13" ht="27" customHeight="1" spans="1:18">
      <c r="A13" s="40"/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</row>
    <row r="14" ht="27" customHeight="1" spans="1:18">
      <c r="A14" s="40"/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</row>
  </sheetData>
  <mergeCells count="18">
    <mergeCell ref="A2:R2"/>
    <mergeCell ref="A3:C3"/>
    <mergeCell ref="G4:R4"/>
    <mergeCell ref="L5:R5"/>
    <mergeCell ref="A10:C10"/>
    <mergeCell ref="A13:R13"/>
    <mergeCell ref="A14:R14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1" right="1" top="0.75" bottom="0.75" header="0" footer="0"/>
  <pageSetup paperSize="9" scale="60" orientation="landscape" useFirstPageNumber="1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3">
    <outlinePr summaryBelow="0" summaryRight="0"/>
    <pageSetUpPr fitToPage="1"/>
  </sheetPr>
  <dimension ref="A1:W11"/>
  <sheetViews>
    <sheetView workbookViewId="0">
      <selection activeCell="A10" sqref="A10"/>
    </sheetView>
  </sheetViews>
  <sheetFormatPr defaultColWidth="9.15238095238095" defaultRowHeight="14.25" customHeight="1"/>
  <cols>
    <col min="1" max="1" width="20" style="2" customWidth="1"/>
    <col min="2" max="4" width="13.4285714285714" style="2" customWidth="1"/>
    <col min="5" max="23" width="10.2761904761905" style="2" customWidth="1"/>
    <col min="24" max="24" width="9.15238095238095" style="51" customWidth="1"/>
    <col min="25" max="16384" width="9.15238095238095" style="51"/>
  </cols>
  <sheetData>
    <row r="1" ht="13.5" customHeight="1" spans="1:23">
      <c r="A1" s="4"/>
      <c r="B1" s="4"/>
      <c r="C1" s="4"/>
      <c r="D1" s="74"/>
      <c r="W1" s="73" t="s">
        <v>291</v>
      </c>
    </row>
    <row r="2" ht="27.75" customHeight="1" spans="1:23">
      <c r="A2" s="53" t="s">
        <v>292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</row>
    <row r="3" ht="18" customHeight="1" spans="1:23">
      <c r="A3" s="75" t="s">
        <v>3</v>
      </c>
      <c r="B3" s="76"/>
      <c r="C3" s="76"/>
      <c r="D3" s="77"/>
      <c r="E3" s="78"/>
      <c r="F3" s="78"/>
      <c r="G3" s="78"/>
      <c r="H3" s="78"/>
      <c r="I3" s="78"/>
      <c r="W3" s="86" t="s">
        <v>161</v>
      </c>
    </row>
    <row r="4" ht="19.5" customHeight="1" spans="1:23">
      <c r="A4" s="18" t="s">
        <v>293</v>
      </c>
      <c r="B4" s="13" t="s">
        <v>178</v>
      </c>
      <c r="C4" s="14"/>
      <c r="D4" s="14"/>
      <c r="E4" s="13" t="s">
        <v>294</v>
      </c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5"/>
    </row>
    <row r="5" ht="40.5" customHeight="1" spans="1:23">
      <c r="A5" s="21"/>
      <c r="B5" s="42" t="s">
        <v>56</v>
      </c>
      <c r="C5" s="12" t="s">
        <v>59</v>
      </c>
      <c r="D5" s="79" t="s">
        <v>295</v>
      </c>
      <c r="E5" s="80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</row>
    <row r="6" ht="19.5" customHeight="1" spans="1:23">
      <c r="A6" s="82">
        <v>1</v>
      </c>
      <c r="B6" s="82">
        <v>2</v>
      </c>
      <c r="C6" s="82">
        <v>3</v>
      </c>
      <c r="D6" s="83">
        <v>4</v>
      </c>
      <c r="E6" s="82">
        <v>5</v>
      </c>
      <c r="F6" s="82">
        <v>6</v>
      </c>
      <c r="G6" s="82">
        <v>7</v>
      </c>
      <c r="H6" s="83">
        <v>8</v>
      </c>
      <c r="I6" s="82">
        <v>9</v>
      </c>
      <c r="J6" s="82">
        <v>10</v>
      </c>
      <c r="K6" s="82">
        <v>11</v>
      </c>
      <c r="L6" s="83">
        <v>12</v>
      </c>
      <c r="M6" s="82">
        <v>13</v>
      </c>
      <c r="N6" s="82">
        <v>14</v>
      </c>
      <c r="O6" s="82">
        <v>15</v>
      </c>
      <c r="P6" s="83">
        <v>16</v>
      </c>
      <c r="Q6" s="82">
        <v>17</v>
      </c>
      <c r="R6" s="82">
        <v>18</v>
      </c>
      <c r="S6" s="82">
        <v>19</v>
      </c>
      <c r="T6" s="83">
        <v>20</v>
      </c>
      <c r="U6" s="83">
        <v>21</v>
      </c>
      <c r="V6" s="83">
        <v>22</v>
      </c>
      <c r="W6" s="87">
        <v>23</v>
      </c>
    </row>
    <row r="7" ht="19.5" customHeight="1" spans="1:23">
      <c r="A7" s="43" t="s">
        <v>245</v>
      </c>
      <c r="B7" s="27" t="s">
        <v>245</v>
      </c>
      <c r="C7" s="27" t="s">
        <v>245</v>
      </c>
      <c r="D7" s="84" t="s">
        <v>245</v>
      </c>
      <c r="E7" s="27" t="s">
        <v>245</v>
      </c>
      <c r="F7" s="27" t="s">
        <v>245</v>
      </c>
      <c r="G7" s="27" t="s">
        <v>245</v>
      </c>
      <c r="H7" s="27" t="s">
        <v>245</v>
      </c>
      <c r="I7" s="27" t="s">
        <v>245</v>
      </c>
      <c r="J7" s="27" t="s">
        <v>245</v>
      </c>
      <c r="K7" s="27" t="s">
        <v>245</v>
      </c>
      <c r="L7" s="27" t="s">
        <v>245</v>
      </c>
      <c r="M7" s="27" t="s">
        <v>245</v>
      </c>
      <c r="N7" s="27" t="s">
        <v>245</v>
      </c>
      <c r="O7" s="27" t="s">
        <v>245</v>
      </c>
      <c r="P7" s="27" t="s">
        <v>245</v>
      </c>
      <c r="Q7" s="27" t="s">
        <v>245</v>
      </c>
      <c r="R7" s="27" t="s">
        <v>245</v>
      </c>
      <c r="S7" s="27" t="s">
        <v>245</v>
      </c>
      <c r="T7" s="27" t="s">
        <v>245</v>
      </c>
      <c r="U7" s="27" t="s">
        <v>245</v>
      </c>
      <c r="V7" s="27" t="s">
        <v>245</v>
      </c>
      <c r="W7" s="27" t="s">
        <v>245</v>
      </c>
    </row>
    <row r="8" ht="19.5" customHeight="1" spans="1:23">
      <c r="A8" s="59" t="s">
        <v>245</v>
      </c>
      <c r="B8" s="27" t="s">
        <v>245</v>
      </c>
      <c r="C8" s="27" t="s">
        <v>245</v>
      </c>
      <c r="D8" s="84" t="s">
        <v>245</v>
      </c>
      <c r="E8" s="27" t="s">
        <v>245</v>
      </c>
      <c r="F8" s="27" t="s">
        <v>245</v>
      </c>
      <c r="G8" s="27" t="s">
        <v>245</v>
      </c>
      <c r="H8" s="27" t="s">
        <v>245</v>
      </c>
      <c r="I8" s="27" t="s">
        <v>245</v>
      </c>
      <c r="J8" s="27" t="s">
        <v>245</v>
      </c>
      <c r="K8" s="27" t="s">
        <v>245</v>
      </c>
      <c r="L8" s="27" t="s">
        <v>245</v>
      </c>
      <c r="M8" s="27" t="s">
        <v>245</v>
      </c>
      <c r="N8" s="27" t="s">
        <v>245</v>
      </c>
      <c r="O8" s="27" t="s">
        <v>245</v>
      </c>
      <c r="P8" s="27" t="s">
        <v>245</v>
      </c>
      <c r="Q8" s="27" t="s">
        <v>245</v>
      </c>
      <c r="R8" s="27" t="s">
        <v>245</v>
      </c>
      <c r="S8" s="27" t="s">
        <v>245</v>
      </c>
      <c r="T8" s="27" t="s">
        <v>245</v>
      </c>
      <c r="U8" s="27" t="s">
        <v>245</v>
      </c>
      <c r="V8" s="27" t="s">
        <v>245</v>
      </c>
      <c r="W8" s="27" t="s">
        <v>245</v>
      </c>
    </row>
    <row r="9" ht="19.5" customHeight="1" spans="1:23">
      <c r="A9" s="85" t="s">
        <v>56</v>
      </c>
      <c r="B9" s="27" t="s">
        <v>245</v>
      </c>
      <c r="C9" s="27" t="s">
        <v>245</v>
      </c>
      <c r="D9" s="84" t="s">
        <v>245</v>
      </c>
      <c r="E9" s="27" t="s">
        <v>245</v>
      </c>
      <c r="F9" s="27" t="s">
        <v>245</v>
      </c>
      <c r="G9" s="27" t="s">
        <v>245</v>
      </c>
      <c r="H9" s="27" t="s">
        <v>245</v>
      </c>
      <c r="I9" s="27" t="s">
        <v>245</v>
      </c>
      <c r="J9" s="27" t="s">
        <v>245</v>
      </c>
      <c r="K9" s="27" t="s">
        <v>245</v>
      </c>
      <c r="L9" s="27" t="s">
        <v>245</v>
      </c>
      <c r="M9" s="27" t="s">
        <v>245</v>
      </c>
      <c r="N9" s="27" t="s">
        <v>245</v>
      </c>
      <c r="O9" s="27" t="s">
        <v>245</v>
      </c>
      <c r="P9" s="27" t="s">
        <v>245</v>
      </c>
      <c r="Q9" s="27" t="s">
        <v>245</v>
      </c>
      <c r="R9" s="27" t="s">
        <v>245</v>
      </c>
      <c r="S9" s="27" t="s">
        <v>245</v>
      </c>
      <c r="T9" s="27" t="s">
        <v>245</v>
      </c>
      <c r="U9" s="27" t="s">
        <v>245</v>
      </c>
      <c r="V9" s="27" t="s">
        <v>245</v>
      </c>
      <c r="W9" s="27" t="s">
        <v>245</v>
      </c>
    </row>
    <row r="10" customHeight="1" spans="1:1">
      <c r="A10" s="2" t="s">
        <v>296</v>
      </c>
    </row>
    <row r="11" ht="33" customHeight="1" spans="1:23">
      <c r="A11" s="40"/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</row>
  </sheetData>
  <mergeCells count="6">
    <mergeCell ref="A2:W2"/>
    <mergeCell ref="A3:I3"/>
    <mergeCell ref="B4:D4"/>
    <mergeCell ref="E4:W4"/>
    <mergeCell ref="A11:W11"/>
    <mergeCell ref="A4:A5"/>
  </mergeCells>
  <printOptions horizontalCentered="1"/>
  <pageMargins left="1" right="1" top="0.75" bottom="0.75" header="0" footer="0"/>
  <pageSetup paperSize="9" scale="58" orientation="landscape" useFirstPageNumber="1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4">
    <outlinePr summaryBelow="0" summaryRight="0"/>
    <pageSetUpPr fitToPage="1"/>
  </sheetPr>
  <dimension ref="A1:K9"/>
  <sheetViews>
    <sheetView workbookViewId="0">
      <selection activeCell="A8" sqref="A8"/>
    </sheetView>
  </sheetViews>
  <sheetFormatPr defaultColWidth="9.15238095238095" defaultRowHeight="12" customHeight="1"/>
  <cols>
    <col min="1" max="1" width="27.847619047619" style="50" customWidth="1"/>
    <col min="2" max="2" width="27.847619047619" style="51" customWidth="1"/>
    <col min="3" max="3" width="27.847619047619" style="50" customWidth="1"/>
    <col min="4" max="4" width="15" style="50" customWidth="1"/>
    <col min="5" max="5" width="14.5714285714286" style="50" customWidth="1"/>
    <col min="6" max="6" width="23.5714285714286" style="50" customWidth="1"/>
    <col min="7" max="7" width="11.2761904761905" style="51" customWidth="1"/>
    <col min="8" max="8" width="18.7238095238095" style="50" customWidth="1"/>
    <col min="9" max="9" width="15.5714285714286" style="51" customWidth="1"/>
    <col min="10" max="10" width="18.847619047619" style="51" customWidth="1"/>
    <col min="11" max="11" width="23.2761904761905" style="50" customWidth="1"/>
    <col min="12" max="12" width="9.15238095238095" style="51" customWidth="1"/>
    <col min="13" max="16384" width="9.15238095238095" style="51"/>
  </cols>
  <sheetData>
    <row r="1" customHeight="1" spans="11:11">
      <c r="K1" s="73" t="s">
        <v>297</v>
      </c>
    </row>
    <row r="2" ht="28.5" customHeight="1" spans="1:11">
      <c r="A2" s="65" t="s">
        <v>298</v>
      </c>
      <c r="B2" s="66"/>
      <c r="C2" s="6"/>
      <c r="D2" s="6"/>
      <c r="E2" s="6"/>
      <c r="F2" s="6"/>
      <c r="G2" s="66"/>
      <c r="H2" s="6"/>
      <c r="I2" s="66"/>
      <c r="J2" s="66"/>
      <c r="K2" s="6"/>
    </row>
    <row r="3" ht="17.25" customHeight="1" spans="1:2">
      <c r="A3" s="67" t="s">
        <v>3</v>
      </c>
      <c r="B3" s="68"/>
    </row>
    <row r="4" ht="44.25" customHeight="1" spans="1:11">
      <c r="A4" s="58" t="s">
        <v>255</v>
      </c>
      <c r="B4" s="69" t="s">
        <v>172</v>
      </c>
      <c r="C4" s="58" t="s">
        <v>256</v>
      </c>
      <c r="D4" s="58" t="s">
        <v>257</v>
      </c>
      <c r="E4" s="58" t="s">
        <v>258</v>
      </c>
      <c r="F4" s="58" t="s">
        <v>259</v>
      </c>
      <c r="G4" s="69" t="s">
        <v>260</v>
      </c>
      <c r="H4" s="58" t="s">
        <v>261</v>
      </c>
      <c r="I4" s="69" t="s">
        <v>262</v>
      </c>
      <c r="J4" s="69" t="s">
        <v>263</v>
      </c>
      <c r="K4" s="58" t="s">
        <v>264</v>
      </c>
    </row>
    <row r="5" ht="33" customHeight="1" spans="1:11">
      <c r="A5" s="58">
        <v>1</v>
      </c>
      <c r="B5" s="69">
        <v>2</v>
      </c>
      <c r="C5" s="58">
        <v>3</v>
      </c>
      <c r="D5" s="58">
        <v>4</v>
      </c>
      <c r="E5" s="58">
        <v>5</v>
      </c>
      <c r="F5" s="58">
        <v>6</v>
      </c>
      <c r="G5" s="69">
        <v>7</v>
      </c>
      <c r="H5" s="58">
        <v>8</v>
      </c>
      <c r="I5" s="69">
        <v>9</v>
      </c>
      <c r="J5" s="69">
        <v>10</v>
      </c>
      <c r="K5" s="58">
        <v>11</v>
      </c>
    </row>
    <row r="6" ht="42" customHeight="1" spans="1:11">
      <c r="A6" s="43" t="s">
        <v>245</v>
      </c>
      <c r="B6" s="70"/>
      <c r="C6" s="59"/>
      <c r="D6" s="59"/>
      <c r="E6" s="59"/>
      <c r="F6" s="71"/>
      <c r="G6" s="72"/>
      <c r="H6" s="71"/>
      <c r="I6" s="72"/>
      <c r="J6" s="72"/>
      <c r="K6" s="71"/>
    </row>
    <row r="7" ht="54" customHeight="1" spans="1:11">
      <c r="A7" s="44" t="s">
        <v>245</v>
      </c>
      <c r="B7" s="44" t="s">
        <v>245</v>
      </c>
      <c r="C7" s="44" t="s">
        <v>245</v>
      </c>
      <c r="D7" s="44" t="s">
        <v>245</v>
      </c>
      <c r="E7" s="44" t="s">
        <v>245</v>
      </c>
      <c r="F7" s="43" t="s">
        <v>245</v>
      </c>
      <c r="G7" s="44" t="s">
        <v>245</v>
      </c>
      <c r="H7" s="43" t="s">
        <v>245</v>
      </c>
      <c r="I7" s="44" t="s">
        <v>245</v>
      </c>
      <c r="J7" s="44" t="s">
        <v>245</v>
      </c>
      <c r="K7" s="43" t="s">
        <v>245</v>
      </c>
    </row>
    <row r="8" ht="15" customHeight="1" spans="1:1">
      <c r="A8" s="50" t="s">
        <v>299</v>
      </c>
    </row>
    <row r="9" ht="25" customHeight="1" spans="1:11">
      <c r="A9" s="40"/>
      <c r="B9" s="40"/>
      <c r="C9" s="40"/>
      <c r="D9" s="40"/>
      <c r="E9" s="40"/>
      <c r="F9" s="40"/>
      <c r="G9" s="40"/>
      <c r="H9" s="40"/>
      <c r="I9" s="40"/>
      <c r="J9" s="40"/>
      <c r="K9" s="40"/>
    </row>
  </sheetData>
  <mergeCells count="3">
    <mergeCell ref="A2:K2"/>
    <mergeCell ref="A3:I3"/>
    <mergeCell ref="A9:K9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5">
    <outlinePr summaryBelow="0" summaryRight="0"/>
  </sheetPr>
  <dimension ref="A1:H11"/>
  <sheetViews>
    <sheetView workbookViewId="0">
      <selection activeCell="A9" sqref="A9"/>
    </sheetView>
  </sheetViews>
  <sheetFormatPr defaultColWidth="9.15238095238095" defaultRowHeight="12" customHeight="1" outlineLevelCol="7"/>
  <cols>
    <col min="1" max="1" width="29" style="50" customWidth="1"/>
    <col min="2" max="2" width="18.7238095238095" style="50" customWidth="1"/>
    <col min="3" max="3" width="24.847619047619" style="50" customWidth="1"/>
    <col min="4" max="4" width="23.5714285714286" style="50" customWidth="1"/>
    <col min="5" max="5" width="17.847619047619" style="50" customWidth="1"/>
    <col min="6" max="6" width="23.5714285714286" style="50" customWidth="1"/>
    <col min="7" max="7" width="25.152380952381" style="50" customWidth="1"/>
    <col min="8" max="8" width="18.847619047619" style="50" customWidth="1"/>
    <col min="9" max="16384" width="9.15238095238095" style="51"/>
  </cols>
  <sheetData>
    <row r="1" ht="14.25" customHeight="1" spans="8:8">
      <c r="H1" s="52" t="s">
        <v>300</v>
      </c>
    </row>
    <row r="2" ht="28.5" customHeight="1" spans="1:8">
      <c r="A2" s="53" t="s">
        <v>301</v>
      </c>
      <c r="B2" s="6"/>
      <c r="C2" s="6"/>
      <c r="D2" s="6"/>
      <c r="E2" s="6"/>
      <c r="F2" s="6"/>
      <c r="G2" s="6"/>
      <c r="H2" s="6"/>
    </row>
    <row r="3" ht="13.5" customHeight="1" spans="1:2">
      <c r="A3" s="54" t="s">
        <v>3</v>
      </c>
      <c r="B3" s="8"/>
    </row>
    <row r="4" ht="18" customHeight="1" spans="1:8">
      <c r="A4" s="12" t="s">
        <v>268</v>
      </c>
      <c r="B4" s="12" t="s">
        <v>302</v>
      </c>
      <c r="C4" s="12" t="s">
        <v>303</v>
      </c>
      <c r="D4" s="12" t="s">
        <v>304</v>
      </c>
      <c r="E4" s="12" t="s">
        <v>305</v>
      </c>
      <c r="F4" s="55" t="s">
        <v>306</v>
      </c>
      <c r="G4" s="56"/>
      <c r="H4" s="57"/>
    </row>
    <row r="5" ht="18" customHeight="1" spans="1:8">
      <c r="A5" s="20"/>
      <c r="B5" s="20"/>
      <c r="C5" s="20"/>
      <c r="D5" s="20"/>
      <c r="E5" s="20"/>
      <c r="F5" s="58" t="s">
        <v>276</v>
      </c>
      <c r="G5" s="58" t="s">
        <v>307</v>
      </c>
      <c r="H5" s="58" t="s">
        <v>308</v>
      </c>
    </row>
    <row r="6" ht="21" customHeight="1" spans="1:8">
      <c r="A6" s="58">
        <v>1</v>
      </c>
      <c r="B6" s="58">
        <v>2</v>
      </c>
      <c r="C6" s="58">
        <v>3</v>
      </c>
      <c r="D6" s="58">
        <v>4</v>
      </c>
      <c r="E6" s="58">
        <v>5</v>
      </c>
      <c r="F6" s="58">
        <v>6</v>
      </c>
      <c r="G6" s="58">
        <v>7</v>
      </c>
      <c r="H6" s="58">
        <v>8</v>
      </c>
    </row>
    <row r="7" ht="33" customHeight="1" spans="1:8">
      <c r="A7" s="59" t="s">
        <v>245</v>
      </c>
      <c r="B7" s="59" t="s">
        <v>245</v>
      </c>
      <c r="C7" s="59" t="s">
        <v>245</v>
      </c>
      <c r="D7" s="59" t="s">
        <v>245</v>
      </c>
      <c r="E7" s="59" t="s">
        <v>245</v>
      </c>
      <c r="F7" s="60" t="s">
        <v>245</v>
      </c>
      <c r="G7" s="61" t="s">
        <v>245</v>
      </c>
      <c r="H7" s="61" t="s">
        <v>245</v>
      </c>
    </row>
    <row r="8" ht="24" customHeight="1" spans="1:8">
      <c r="A8" s="62" t="s">
        <v>56</v>
      </c>
      <c r="B8" s="63"/>
      <c r="C8" s="63"/>
      <c r="D8" s="63"/>
      <c r="E8" s="63"/>
      <c r="F8" s="64" t="s">
        <v>245</v>
      </c>
      <c r="G8" s="27"/>
      <c r="H8" s="27" t="s">
        <v>245</v>
      </c>
    </row>
    <row r="9" customHeight="1" spans="1:1">
      <c r="A9" s="50" t="s">
        <v>309</v>
      </c>
    </row>
    <row r="11" ht="31" customHeight="1" spans="1:8">
      <c r="A11" s="40"/>
      <c r="B11" s="40"/>
      <c r="C11" s="40"/>
      <c r="D11" s="40"/>
      <c r="E11" s="40"/>
      <c r="F11" s="40"/>
      <c r="G11" s="40"/>
      <c r="H11" s="40"/>
    </row>
  </sheetData>
  <mergeCells count="9">
    <mergeCell ref="A2:H2"/>
    <mergeCell ref="A3:C3"/>
    <mergeCell ref="F4:H4"/>
    <mergeCell ref="A11:H11"/>
    <mergeCell ref="A4:A5"/>
    <mergeCell ref="B4:B5"/>
    <mergeCell ref="C4:C5"/>
    <mergeCell ref="D4:D5"/>
    <mergeCell ref="E4:E5"/>
  </mergeCells>
  <pageMargins left="0.364583333333333" right="0.104166666666667" top="0.260416666666667" bottom="0.260416666666667" header="0" footer="0"/>
  <pageSetup paperSize="9" scale="81" orientation="landscape" useFirstPageNumber="1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6">
    <outlinePr summaryBelow="0" summaryRight="0"/>
    <pageSetUpPr fitToPage="1"/>
  </sheetPr>
  <dimension ref="A1:K13"/>
  <sheetViews>
    <sheetView workbookViewId="0">
      <selection activeCell="A11" sqref="A11"/>
    </sheetView>
  </sheetViews>
  <sheetFormatPr defaultColWidth="9.15238095238095" defaultRowHeight="14.25" customHeight="1"/>
  <cols>
    <col min="1" max="1" width="10.2761904761905" style="2" customWidth="1"/>
    <col min="2" max="3" width="23.847619047619" style="2" customWidth="1"/>
    <col min="4" max="4" width="15.152380952381" style="2" customWidth="1"/>
    <col min="5" max="5" width="17.7238095238095" style="2" customWidth="1"/>
    <col min="6" max="6" width="15.152380952381" style="2" customWidth="1"/>
    <col min="7" max="7" width="17.7238095238095" style="2" customWidth="1"/>
    <col min="8" max="11" width="15.4285714285714" style="2" customWidth="1"/>
    <col min="12" max="12" width="9.15238095238095" style="2" customWidth="1"/>
    <col min="13" max="16384" width="9.15238095238095" style="2"/>
  </cols>
  <sheetData>
    <row r="1" ht="13.5" customHeight="1" spans="4:11">
      <c r="D1" s="3"/>
      <c r="E1" s="3"/>
      <c r="F1" s="3"/>
      <c r="G1" s="3"/>
      <c r="H1" s="4"/>
      <c r="I1" s="4"/>
      <c r="J1" s="4"/>
      <c r="K1" s="5" t="s">
        <v>310</v>
      </c>
    </row>
    <row r="2" ht="27.75" customHeight="1" spans="1:11">
      <c r="A2" s="6" t="s">
        <v>311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ht="13.5" customHeight="1" spans="1:11">
      <c r="A3" s="7" t="s">
        <v>3</v>
      </c>
      <c r="B3" s="8"/>
      <c r="C3" s="8"/>
      <c r="D3" s="8"/>
      <c r="E3" s="8"/>
      <c r="F3" s="8"/>
      <c r="G3" s="8"/>
      <c r="H3" s="9"/>
      <c r="I3" s="9"/>
      <c r="J3" s="9"/>
      <c r="K3" s="10" t="s">
        <v>161</v>
      </c>
    </row>
    <row r="4" ht="21.75" customHeight="1" spans="1:11">
      <c r="A4" s="11" t="s">
        <v>248</v>
      </c>
      <c r="B4" s="11" t="s">
        <v>173</v>
      </c>
      <c r="C4" s="11" t="s">
        <v>171</v>
      </c>
      <c r="D4" s="12" t="s">
        <v>174</v>
      </c>
      <c r="E4" s="12" t="s">
        <v>175</v>
      </c>
      <c r="F4" s="12" t="s">
        <v>249</v>
      </c>
      <c r="G4" s="12" t="s">
        <v>250</v>
      </c>
      <c r="H4" s="18" t="s">
        <v>56</v>
      </c>
      <c r="I4" s="13" t="s">
        <v>312</v>
      </c>
      <c r="J4" s="14"/>
      <c r="K4" s="15"/>
    </row>
    <row r="5" ht="21.75" customHeight="1" spans="1:11">
      <c r="A5" s="16"/>
      <c r="B5" s="16"/>
      <c r="C5" s="16"/>
      <c r="D5" s="17"/>
      <c r="E5" s="17"/>
      <c r="F5" s="17"/>
      <c r="G5" s="17"/>
      <c r="H5" s="42"/>
      <c r="I5" s="12" t="s">
        <v>59</v>
      </c>
      <c r="J5" s="12" t="s">
        <v>60</v>
      </c>
      <c r="K5" s="12" t="s">
        <v>61</v>
      </c>
    </row>
    <row r="6" ht="40.5" customHeight="1" spans="1:11">
      <c r="A6" s="19"/>
      <c r="B6" s="19"/>
      <c r="C6" s="19"/>
      <c r="D6" s="20"/>
      <c r="E6" s="20"/>
      <c r="F6" s="20"/>
      <c r="G6" s="20"/>
      <c r="H6" s="21"/>
      <c r="I6" s="20" t="s">
        <v>58</v>
      </c>
      <c r="J6" s="20"/>
      <c r="K6" s="20"/>
    </row>
    <row r="7" ht="15" customHeight="1" spans="1:11">
      <c r="A7" s="22">
        <v>1</v>
      </c>
      <c r="B7" s="22">
        <v>2</v>
      </c>
      <c r="C7" s="22">
        <v>3</v>
      </c>
      <c r="D7" s="22">
        <v>4</v>
      </c>
      <c r="E7" s="22">
        <v>5</v>
      </c>
      <c r="F7" s="22">
        <v>6</v>
      </c>
      <c r="G7" s="22">
        <v>7</v>
      </c>
      <c r="H7" s="22">
        <v>8</v>
      </c>
      <c r="I7" s="22">
        <v>9</v>
      </c>
      <c r="J7" s="23">
        <v>10</v>
      </c>
      <c r="K7" s="23">
        <v>11</v>
      </c>
    </row>
    <row r="8" ht="18.75" customHeight="1" spans="1:11">
      <c r="A8" s="43"/>
      <c r="B8" s="44" t="s">
        <v>245</v>
      </c>
      <c r="C8" s="43"/>
      <c r="D8" s="43"/>
      <c r="E8" s="43"/>
      <c r="F8" s="43"/>
      <c r="G8" s="43"/>
      <c r="H8" s="45" t="s">
        <v>245</v>
      </c>
      <c r="I8" s="45" t="s">
        <v>245</v>
      </c>
      <c r="J8" s="45" t="s">
        <v>245</v>
      </c>
      <c r="K8" s="45"/>
    </row>
    <row r="9" ht="18.75" customHeight="1" spans="1:11">
      <c r="A9" s="44" t="s">
        <v>245</v>
      </c>
      <c r="B9" s="44" t="s">
        <v>245</v>
      </c>
      <c r="C9" s="44" t="s">
        <v>245</v>
      </c>
      <c r="D9" s="44" t="s">
        <v>245</v>
      </c>
      <c r="E9" s="44" t="s">
        <v>245</v>
      </c>
      <c r="F9" s="44" t="s">
        <v>245</v>
      </c>
      <c r="G9" s="44" t="s">
        <v>245</v>
      </c>
      <c r="H9" s="46" t="s">
        <v>245</v>
      </c>
      <c r="I9" s="46" t="s">
        <v>245</v>
      </c>
      <c r="J9" s="46" t="s">
        <v>245</v>
      </c>
      <c r="K9" s="46"/>
    </row>
    <row r="10" ht="18.75" customHeight="1" spans="1:11">
      <c r="A10" s="47" t="s">
        <v>85</v>
      </c>
      <c r="B10" s="48"/>
      <c r="C10" s="48"/>
      <c r="D10" s="48"/>
      <c r="E10" s="48"/>
      <c r="F10" s="48"/>
      <c r="G10" s="49"/>
      <c r="H10" s="46" t="s">
        <v>245</v>
      </c>
      <c r="I10" s="46" t="s">
        <v>245</v>
      </c>
      <c r="J10" s="46" t="s">
        <v>245</v>
      </c>
      <c r="K10" s="46"/>
    </row>
    <row r="11" customHeight="1" spans="1:1">
      <c r="A11" s="2" t="s">
        <v>313</v>
      </c>
    </row>
    <row r="13" ht="25" customHeight="1" spans="1:11">
      <c r="A13" s="40"/>
      <c r="B13" s="40"/>
      <c r="C13" s="40"/>
      <c r="D13" s="40"/>
      <c r="E13" s="40"/>
      <c r="F13" s="40"/>
      <c r="G13" s="40"/>
      <c r="H13" s="40"/>
      <c r="I13" s="40"/>
      <c r="J13" s="40"/>
      <c r="K13" s="40"/>
    </row>
  </sheetData>
  <mergeCells count="16">
    <mergeCell ref="A2:K2"/>
    <mergeCell ref="A3:G3"/>
    <mergeCell ref="I4:K4"/>
    <mergeCell ref="A10:G10"/>
    <mergeCell ref="A13:K13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85416666666667" right="0.385416666666667" top="0.583333333333333" bottom="0.583333333333333" header="0.5" footer="0.5"/>
  <pageSetup paperSize="9" scale="57" orientation="landscape" useFirstPageNumber="1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7">
    <outlinePr summaryBelow="0" summaryRight="0"/>
    <pageSetUpPr fitToPage="1"/>
  </sheetPr>
  <dimension ref="A1:G36"/>
  <sheetViews>
    <sheetView tabSelected="1" workbookViewId="0">
      <selection activeCell="C26" sqref="C26"/>
    </sheetView>
  </sheetViews>
  <sheetFormatPr defaultColWidth="9.15238095238095" defaultRowHeight="14.25" customHeight="1" outlineLevelCol="6"/>
  <cols>
    <col min="1" max="1" width="35.2761904761905" style="2" customWidth="1"/>
    <col min="2" max="4" width="28" style="2" customWidth="1"/>
    <col min="5" max="7" width="23.847619047619" style="2" customWidth="1"/>
    <col min="8" max="8" width="9.15238095238095" style="2" customWidth="1"/>
    <col min="9" max="16384" width="9.15238095238095" style="2"/>
  </cols>
  <sheetData>
    <row r="1" ht="13.5" customHeight="1" spans="4:7">
      <c r="D1" s="3"/>
      <c r="E1" s="4"/>
      <c r="F1" s="4"/>
      <c r="G1" s="5" t="s">
        <v>314</v>
      </c>
    </row>
    <row r="2" ht="27.75" customHeight="1" spans="1:7">
      <c r="A2" s="6" t="s">
        <v>315</v>
      </c>
      <c r="B2" s="6"/>
      <c r="C2" s="6"/>
      <c r="D2" s="6"/>
      <c r="E2" s="6"/>
      <c r="F2" s="6"/>
      <c r="G2" s="6"/>
    </row>
    <row r="3" ht="13.5" customHeight="1" spans="1:7">
      <c r="A3" s="7" t="s">
        <v>3</v>
      </c>
      <c r="B3" s="8"/>
      <c r="C3" s="8"/>
      <c r="D3" s="8"/>
      <c r="E3" s="9"/>
      <c r="F3" s="9"/>
      <c r="G3" s="10" t="s">
        <v>161</v>
      </c>
    </row>
    <row r="4" ht="21.75" customHeight="1" spans="1:7">
      <c r="A4" s="11" t="s">
        <v>171</v>
      </c>
      <c r="B4" s="11" t="s">
        <v>248</v>
      </c>
      <c r="C4" s="11" t="s">
        <v>173</v>
      </c>
      <c r="D4" s="12" t="s">
        <v>316</v>
      </c>
      <c r="E4" s="13" t="s">
        <v>59</v>
      </c>
      <c r="F4" s="14"/>
      <c r="G4" s="15"/>
    </row>
    <row r="5" ht="21.75" customHeight="1" spans="1:7">
      <c r="A5" s="16"/>
      <c r="B5" s="16"/>
      <c r="C5" s="16"/>
      <c r="D5" s="17"/>
      <c r="E5" s="18" t="s">
        <v>317</v>
      </c>
      <c r="F5" s="12" t="s">
        <v>318</v>
      </c>
      <c r="G5" s="12" t="s">
        <v>319</v>
      </c>
    </row>
    <row r="6" ht="40.5" customHeight="1" spans="1:7">
      <c r="A6" s="19"/>
      <c r="B6" s="19"/>
      <c r="C6" s="19"/>
      <c r="D6" s="20"/>
      <c r="E6" s="21"/>
      <c r="F6" s="20" t="s">
        <v>58</v>
      </c>
      <c r="G6" s="20"/>
    </row>
    <row r="7" ht="15" customHeight="1" spans="1:7">
      <c r="A7" s="22">
        <v>1</v>
      </c>
      <c r="B7" s="22">
        <v>2</v>
      </c>
      <c r="C7" s="22">
        <v>3</v>
      </c>
      <c r="D7" s="22">
        <v>4</v>
      </c>
      <c r="E7" s="22">
        <v>8</v>
      </c>
      <c r="F7" s="22">
        <v>9</v>
      </c>
      <c r="G7" s="23">
        <v>10</v>
      </c>
    </row>
    <row r="8" ht="17.25" customHeight="1" spans="1:7">
      <c r="A8" s="24" t="s">
        <v>70</v>
      </c>
      <c r="B8" s="25" t="s">
        <v>189</v>
      </c>
      <c r="C8" s="25" t="s">
        <v>190</v>
      </c>
      <c r="D8" s="26" t="s">
        <v>320</v>
      </c>
      <c r="E8" s="27">
        <v>19111560</v>
      </c>
      <c r="F8" s="28">
        <v>0</v>
      </c>
      <c r="G8" s="28">
        <v>0</v>
      </c>
    </row>
    <row r="9" ht="18.75" customHeight="1" spans="1:7">
      <c r="A9" s="29" t="s">
        <v>70</v>
      </c>
      <c r="B9" s="29" t="s">
        <v>194</v>
      </c>
      <c r="C9" s="29" t="s">
        <v>195</v>
      </c>
      <c r="D9" s="26" t="s">
        <v>320</v>
      </c>
      <c r="E9" s="27">
        <v>235800</v>
      </c>
      <c r="F9" s="28">
        <v>0</v>
      </c>
      <c r="G9" s="28">
        <v>0</v>
      </c>
    </row>
    <row r="10" ht="18.75" customHeight="1" spans="1:7">
      <c r="A10" s="30" t="s">
        <v>70</v>
      </c>
      <c r="B10" s="29" t="s">
        <v>197</v>
      </c>
      <c r="C10" s="29" t="s">
        <v>198</v>
      </c>
      <c r="D10" s="26" t="s">
        <v>320</v>
      </c>
      <c r="E10" s="27">
        <v>47160</v>
      </c>
      <c r="F10" s="28">
        <v>0</v>
      </c>
      <c r="G10" s="28">
        <v>0</v>
      </c>
    </row>
    <row r="11" ht="18.75" customHeight="1" spans="1:7">
      <c r="A11" s="30" t="s">
        <v>70</v>
      </c>
      <c r="B11" s="29" t="s">
        <v>201</v>
      </c>
      <c r="C11" s="29" t="s">
        <v>202</v>
      </c>
      <c r="D11" s="26" t="s">
        <v>320</v>
      </c>
      <c r="E11" s="27">
        <v>5458174.8</v>
      </c>
      <c r="F11" s="28">
        <v>0</v>
      </c>
      <c r="G11" s="28">
        <v>0</v>
      </c>
    </row>
    <row r="12" ht="18.75" customHeight="1" spans="1:7">
      <c r="A12" s="30" t="s">
        <v>70</v>
      </c>
      <c r="B12" s="263" t="s">
        <v>204</v>
      </c>
      <c r="C12" s="29" t="s">
        <v>205</v>
      </c>
      <c r="D12" s="26" t="s">
        <v>320</v>
      </c>
      <c r="E12" s="27">
        <v>58290</v>
      </c>
      <c r="F12" s="28">
        <v>0</v>
      </c>
      <c r="G12" s="28">
        <v>0</v>
      </c>
    </row>
    <row r="13" ht="18.75" customHeight="1" spans="1:7">
      <c r="A13" s="30" t="s">
        <v>70</v>
      </c>
      <c r="B13" s="263" t="s">
        <v>208</v>
      </c>
      <c r="C13" s="29" t="s">
        <v>209</v>
      </c>
      <c r="D13" s="26" t="s">
        <v>320</v>
      </c>
      <c r="E13" s="27">
        <v>15912</v>
      </c>
      <c r="F13" s="28">
        <v>0</v>
      </c>
      <c r="G13" s="28">
        <v>0</v>
      </c>
    </row>
    <row r="14" ht="18.75" customHeight="1" spans="1:7">
      <c r="A14" s="30" t="s">
        <v>70</v>
      </c>
      <c r="B14" s="29" t="s">
        <v>208</v>
      </c>
      <c r="C14" s="29" t="s">
        <v>209</v>
      </c>
      <c r="D14" s="26" t="s">
        <v>320</v>
      </c>
      <c r="E14" s="27">
        <v>17784</v>
      </c>
      <c r="F14" s="28">
        <v>0</v>
      </c>
      <c r="G14" s="28">
        <v>0</v>
      </c>
    </row>
    <row r="15" ht="18.75" customHeight="1" spans="1:7">
      <c r="A15" s="30" t="s">
        <v>70</v>
      </c>
      <c r="B15" s="29" t="s">
        <v>213</v>
      </c>
      <c r="C15" s="29" t="s">
        <v>214</v>
      </c>
      <c r="D15" s="26" t="s">
        <v>320</v>
      </c>
      <c r="E15" s="27">
        <v>6646500</v>
      </c>
      <c r="F15" s="28">
        <v>0</v>
      </c>
      <c r="G15" s="28">
        <v>0</v>
      </c>
    </row>
    <row r="16" ht="18.75" customHeight="1" spans="1:7">
      <c r="A16" s="30" t="s">
        <v>70</v>
      </c>
      <c r="B16" s="29" t="s">
        <v>217</v>
      </c>
      <c r="C16" s="29" t="s">
        <v>218</v>
      </c>
      <c r="D16" s="26" t="s">
        <v>320</v>
      </c>
      <c r="E16" s="27">
        <v>3301200</v>
      </c>
      <c r="F16" s="28">
        <v>0</v>
      </c>
      <c r="G16" s="28">
        <v>0</v>
      </c>
    </row>
    <row r="17" ht="18.75" customHeight="1" spans="1:7">
      <c r="A17" s="30" t="s">
        <v>70</v>
      </c>
      <c r="B17" s="29" t="s">
        <v>221</v>
      </c>
      <c r="C17" s="29" t="s">
        <v>222</v>
      </c>
      <c r="D17" s="26" t="s">
        <v>320</v>
      </c>
      <c r="E17" s="27">
        <v>1592630</v>
      </c>
      <c r="F17" s="28">
        <v>0</v>
      </c>
      <c r="G17" s="28">
        <v>0</v>
      </c>
    </row>
    <row r="18" ht="18.75" customHeight="1" spans="1:7">
      <c r="A18" s="30" t="s">
        <v>70</v>
      </c>
      <c r="B18" s="29" t="s">
        <v>225</v>
      </c>
      <c r="C18" s="29" t="s">
        <v>226</v>
      </c>
      <c r="D18" s="26" t="s">
        <v>320</v>
      </c>
      <c r="E18" s="27">
        <v>7442820</v>
      </c>
      <c r="F18" s="28">
        <v>0</v>
      </c>
      <c r="G18" s="28">
        <v>0</v>
      </c>
    </row>
    <row r="19" ht="18.75" customHeight="1" spans="1:7">
      <c r="A19" s="30" t="s">
        <v>70</v>
      </c>
      <c r="B19" s="29" t="s">
        <v>225</v>
      </c>
      <c r="C19" s="29" t="s">
        <v>226</v>
      </c>
      <c r="D19" s="26" t="s">
        <v>320</v>
      </c>
      <c r="E19" s="27">
        <v>4036692</v>
      </c>
      <c r="F19" s="28">
        <v>0</v>
      </c>
      <c r="G19" s="28">
        <v>0</v>
      </c>
    </row>
    <row r="20" ht="18.75" customHeight="1" spans="1:7">
      <c r="A20" s="30" t="s">
        <v>70</v>
      </c>
      <c r="B20" s="29" t="s">
        <v>227</v>
      </c>
      <c r="C20" s="29" t="s">
        <v>228</v>
      </c>
      <c r="D20" s="26" t="s">
        <v>320</v>
      </c>
      <c r="E20" s="27">
        <v>9998568</v>
      </c>
      <c r="F20" s="28">
        <v>0</v>
      </c>
      <c r="G20" s="28">
        <v>0</v>
      </c>
    </row>
    <row r="21" ht="18.75" customHeight="1" spans="1:7">
      <c r="A21" s="30" t="s">
        <v>70</v>
      </c>
      <c r="B21" s="29" t="s">
        <v>231</v>
      </c>
      <c r="C21" s="29" t="s">
        <v>232</v>
      </c>
      <c r="D21" s="26" t="s">
        <v>320</v>
      </c>
      <c r="E21" s="31">
        <v>87784.32</v>
      </c>
      <c r="F21" s="28">
        <v>0</v>
      </c>
      <c r="G21" s="28">
        <v>0</v>
      </c>
    </row>
    <row r="22" ht="18.75" customHeight="1" spans="1:7">
      <c r="A22" s="30" t="s">
        <v>70</v>
      </c>
      <c r="B22" s="29" t="s">
        <v>236</v>
      </c>
      <c r="C22" s="29" t="s">
        <v>237</v>
      </c>
      <c r="D22" s="32" t="s">
        <v>320</v>
      </c>
      <c r="E22" s="33">
        <v>8187262.2</v>
      </c>
      <c r="F22" s="28">
        <v>0</v>
      </c>
      <c r="G22" s="28">
        <v>0</v>
      </c>
    </row>
    <row r="23" ht="18.75" customHeight="1" spans="1:7">
      <c r="A23" s="30" t="s">
        <v>70</v>
      </c>
      <c r="B23" s="29" t="s">
        <v>241</v>
      </c>
      <c r="C23" s="29" t="s">
        <v>242</v>
      </c>
      <c r="D23" s="32" t="s">
        <v>320</v>
      </c>
      <c r="E23" s="33">
        <v>720000</v>
      </c>
      <c r="F23" s="34">
        <v>0</v>
      </c>
      <c r="G23" s="34">
        <v>0</v>
      </c>
    </row>
    <row r="24" ht="18.75" customHeight="1" spans="1:7">
      <c r="A24" s="30" t="s">
        <v>56</v>
      </c>
      <c r="B24" s="29" t="s">
        <v>245</v>
      </c>
      <c r="C24" s="29"/>
      <c r="D24" s="35"/>
      <c r="E24" s="33">
        <v>66958145.32</v>
      </c>
      <c r="F24" s="34">
        <v>0</v>
      </c>
      <c r="G24" s="34">
        <v>0</v>
      </c>
    </row>
    <row r="25" customHeight="1" spans="1:7">
      <c r="A25" s="36"/>
      <c r="B25" s="37"/>
      <c r="C25" s="37"/>
      <c r="D25" s="38"/>
      <c r="E25" s="39"/>
      <c r="F25" s="39"/>
      <c r="G25" s="39"/>
    </row>
    <row r="26" customHeight="1" spans="1:7">
      <c r="A26" s="36"/>
      <c r="B26" s="37"/>
      <c r="C26" s="37"/>
      <c r="D26" s="38"/>
      <c r="E26" s="39"/>
      <c r="F26" s="39"/>
      <c r="G26" s="39"/>
    </row>
    <row r="27" customHeight="1" spans="1:7">
      <c r="A27" s="36"/>
      <c r="B27" s="37"/>
      <c r="C27" s="37"/>
      <c r="D27" s="38"/>
      <c r="E27" s="39"/>
      <c r="F27" s="39"/>
      <c r="G27" s="39"/>
    </row>
    <row r="28" customHeight="1" spans="1:7">
      <c r="A28" s="36"/>
      <c r="B28" s="37"/>
      <c r="C28" s="37"/>
      <c r="D28" s="38"/>
      <c r="E28" s="39"/>
      <c r="F28" s="39"/>
      <c r="G28" s="39"/>
    </row>
    <row r="31" s="1" customFormat="1" ht="25" customHeight="1" spans="1:7">
      <c r="A31" s="40"/>
      <c r="B31" s="40"/>
      <c r="C31" s="40"/>
      <c r="D31" s="40"/>
      <c r="E31" s="40"/>
      <c r="F31" s="40"/>
      <c r="G31" s="40"/>
    </row>
    <row r="32" customFormat="1" customHeight="1" spans="1:7">
      <c r="A32" s="41"/>
      <c r="B32" s="41"/>
      <c r="C32" s="41"/>
      <c r="D32" s="41"/>
      <c r="E32" s="41"/>
      <c r="F32" s="41"/>
      <c r="G32" s="41"/>
    </row>
    <row r="33" customFormat="1" customHeight="1" spans="1:7">
      <c r="A33" s="41"/>
      <c r="B33" s="41"/>
      <c r="C33" s="41"/>
      <c r="D33" s="41"/>
      <c r="E33" s="41"/>
      <c r="F33" s="41"/>
      <c r="G33" s="41"/>
    </row>
    <row r="34" customFormat="1" customHeight="1" spans="1:7">
      <c r="A34" s="41"/>
      <c r="B34" s="41"/>
      <c r="C34" s="41"/>
      <c r="D34" s="41"/>
      <c r="E34" s="41"/>
      <c r="F34" s="41"/>
      <c r="G34" s="41"/>
    </row>
    <row r="35" customFormat="1" customHeight="1" spans="1:7">
      <c r="A35" s="41"/>
      <c r="B35" s="41"/>
      <c r="C35" s="41"/>
      <c r="D35" s="41"/>
      <c r="E35" s="41"/>
      <c r="F35" s="41"/>
      <c r="G35" s="41"/>
    </row>
    <row r="36" customFormat="1" customHeight="1" spans="1:7">
      <c r="A36" s="41"/>
      <c r="B36" s="41"/>
      <c r="C36" s="41"/>
      <c r="D36" s="41"/>
      <c r="E36" s="41"/>
      <c r="F36" s="41"/>
      <c r="G36" s="41"/>
    </row>
  </sheetData>
  <mergeCells count="12">
    <mergeCell ref="A2:G2"/>
    <mergeCell ref="A3:D3"/>
    <mergeCell ref="E4:G4"/>
    <mergeCell ref="A24:D24"/>
    <mergeCell ref="A31:G31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85416666666667" right="0.385416666666667" top="0.583333333333333" bottom="0.583333333333333" header="0.5" footer="0.5"/>
  <pageSetup paperSize="9" scale="57" orientation="landscape" useFirstPageNumber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outlinePr summaryBelow="0" summaryRight="0"/>
    <pageSetUpPr fitToPage="1"/>
  </sheetPr>
  <dimension ref="A1:U13"/>
  <sheetViews>
    <sheetView workbookViewId="0">
      <selection activeCell="A11" sqref="$A11:$XFD13"/>
    </sheetView>
  </sheetViews>
  <sheetFormatPr defaultColWidth="8" defaultRowHeight="14.25" customHeight="1"/>
  <cols>
    <col min="1" max="1" width="21.152380952381" style="2" customWidth="1"/>
    <col min="2" max="2" width="33.5714285714286" style="2" customWidth="1"/>
    <col min="3" max="8" width="12.5714285714286" style="2" customWidth="1"/>
    <col min="9" max="9" width="11.7238095238095" style="51" customWidth="1"/>
    <col min="10" max="13" width="12.5714285714286" style="2" customWidth="1"/>
    <col min="14" max="14" width="12.152380952381" style="51" customWidth="1"/>
    <col min="15" max="15" width="12.5714285714286" style="2" customWidth="1"/>
    <col min="16" max="16" width="8" style="51" customWidth="1"/>
    <col min="17" max="17" width="9.57142857142857" style="51" customWidth="1"/>
    <col min="18" max="18" width="9.72380952380952" style="51" customWidth="1"/>
    <col min="19" max="19" width="10.5714285714286" style="51" customWidth="1"/>
    <col min="20" max="21" width="10.152380952381" style="2" customWidth="1"/>
    <col min="22" max="22" width="8" style="51" customWidth="1"/>
    <col min="23" max="16384" width="8" style="51"/>
  </cols>
  <sheetData>
    <row r="1" customHeight="1" spans="1:21">
      <c r="A1" s="4"/>
      <c r="B1" s="4"/>
      <c r="C1" s="4"/>
      <c r="D1" s="4"/>
      <c r="E1" s="4"/>
      <c r="F1" s="4"/>
      <c r="G1" s="4"/>
      <c r="H1" s="4"/>
      <c r="I1" s="89"/>
      <c r="J1" s="4"/>
      <c r="K1" s="4"/>
      <c r="L1" s="4"/>
      <c r="M1" s="4"/>
      <c r="N1" s="89"/>
      <c r="O1" s="4"/>
      <c r="P1" s="89"/>
      <c r="Q1" s="89"/>
      <c r="R1" s="89"/>
      <c r="S1" s="89"/>
      <c r="T1" s="110" t="s">
        <v>51</v>
      </c>
      <c r="U1" s="5" t="s">
        <v>51</v>
      </c>
    </row>
    <row r="2" ht="36" customHeight="1" spans="1:21">
      <c r="A2" s="226" t="s">
        <v>52</v>
      </c>
      <c r="B2" s="6"/>
      <c r="C2" s="6"/>
      <c r="D2" s="6"/>
      <c r="E2" s="6"/>
      <c r="F2" s="6"/>
      <c r="G2" s="6"/>
      <c r="H2" s="6"/>
      <c r="I2" s="66"/>
      <c r="J2" s="6"/>
      <c r="K2" s="6"/>
      <c r="L2" s="6"/>
      <c r="M2" s="6"/>
      <c r="N2" s="66"/>
      <c r="O2" s="6"/>
      <c r="P2" s="66"/>
      <c r="Q2" s="66"/>
      <c r="R2" s="66"/>
      <c r="S2" s="66"/>
      <c r="T2" s="6"/>
      <c r="U2" s="66"/>
    </row>
    <row r="3" ht="20.25" customHeight="1" spans="1:21">
      <c r="A3" s="54" t="s">
        <v>3</v>
      </c>
      <c r="B3" s="9"/>
      <c r="C3" s="9"/>
      <c r="D3" s="9"/>
      <c r="E3" s="9"/>
      <c r="F3" s="9"/>
      <c r="G3" s="9"/>
      <c r="H3" s="9"/>
      <c r="I3" s="91"/>
      <c r="J3" s="9"/>
      <c r="K3" s="9"/>
      <c r="L3" s="9"/>
      <c r="M3" s="9"/>
      <c r="N3" s="91"/>
      <c r="O3" s="9"/>
      <c r="P3" s="91"/>
      <c r="Q3" s="91"/>
      <c r="R3" s="91"/>
      <c r="S3" s="91"/>
      <c r="T3" s="110" t="s">
        <v>4</v>
      </c>
      <c r="U3" s="10" t="s">
        <v>53</v>
      </c>
    </row>
    <row r="4" ht="18.75" customHeight="1" spans="1:21">
      <c r="A4" s="227" t="s">
        <v>54</v>
      </c>
      <c r="B4" s="228" t="s">
        <v>55</v>
      </c>
      <c r="C4" s="228" t="s">
        <v>56</v>
      </c>
      <c r="D4" s="229" t="s">
        <v>57</v>
      </c>
      <c r="E4" s="230"/>
      <c r="F4" s="230"/>
      <c r="G4" s="230"/>
      <c r="H4" s="230"/>
      <c r="I4" s="138"/>
      <c r="J4" s="230"/>
      <c r="K4" s="230"/>
      <c r="L4" s="230"/>
      <c r="M4" s="230"/>
      <c r="N4" s="138"/>
      <c r="O4" s="218"/>
      <c r="P4" s="229" t="s">
        <v>46</v>
      </c>
      <c r="Q4" s="229"/>
      <c r="R4" s="229"/>
      <c r="S4" s="229"/>
      <c r="T4" s="230"/>
      <c r="U4" s="246"/>
    </row>
    <row r="5" ht="24.75" customHeight="1" spans="1:21">
      <c r="A5" s="231"/>
      <c r="B5" s="232"/>
      <c r="C5" s="232"/>
      <c r="D5" s="232" t="s">
        <v>58</v>
      </c>
      <c r="E5" s="232" t="s">
        <v>59</v>
      </c>
      <c r="F5" s="232" t="s">
        <v>60</v>
      </c>
      <c r="G5" s="232" t="s">
        <v>61</v>
      </c>
      <c r="H5" s="232" t="s">
        <v>62</v>
      </c>
      <c r="I5" s="239" t="s">
        <v>63</v>
      </c>
      <c r="J5" s="240"/>
      <c r="K5" s="240"/>
      <c r="L5" s="240"/>
      <c r="M5" s="240"/>
      <c r="N5" s="239"/>
      <c r="O5" s="241"/>
      <c r="P5" s="242" t="s">
        <v>58</v>
      </c>
      <c r="Q5" s="242" t="s">
        <v>59</v>
      </c>
      <c r="R5" s="227" t="s">
        <v>60</v>
      </c>
      <c r="S5" s="228" t="s">
        <v>61</v>
      </c>
      <c r="T5" s="247" t="s">
        <v>62</v>
      </c>
      <c r="U5" s="228" t="s">
        <v>63</v>
      </c>
    </row>
    <row r="6" ht="24.75" customHeight="1" spans="1:21">
      <c r="A6" s="216"/>
      <c r="B6" s="233"/>
      <c r="C6" s="233"/>
      <c r="D6" s="233"/>
      <c r="E6" s="233"/>
      <c r="F6" s="233"/>
      <c r="G6" s="233"/>
      <c r="H6" s="233"/>
      <c r="I6" s="23" t="s">
        <v>58</v>
      </c>
      <c r="J6" s="243" t="s">
        <v>64</v>
      </c>
      <c r="K6" s="243" t="s">
        <v>65</v>
      </c>
      <c r="L6" s="243" t="s">
        <v>66</v>
      </c>
      <c r="M6" s="243" t="s">
        <v>67</v>
      </c>
      <c r="N6" s="243" t="s">
        <v>68</v>
      </c>
      <c r="O6" s="243" t="s">
        <v>69</v>
      </c>
      <c r="P6" s="244"/>
      <c r="Q6" s="244"/>
      <c r="R6" s="248"/>
      <c r="S6" s="244"/>
      <c r="T6" s="233"/>
      <c r="U6" s="233"/>
    </row>
    <row r="7" ht="16.5" customHeight="1" spans="1:21">
      <c r="A7" s="212">
        <v>1</v>
      </c>
      <c r="B7" s="22">
        <v>2</v>
      </c>
      <c r="C7" s="22">
        <v>3</v>
      </c>
      <c r="D7" s="22">
        <v>4</v>
      </c>
      <c r="E7" s="234">
        <v>5</v>
      </c>
      <c r="F7" s="235">
        <v>6</v>
      </c>
      <c r="G7" s="235">
        <v>7</v>
      </c>
      <c r="H7" s="234">
        <v>8</v>
      </c>
      <c r="I7" s="234">
        <v>9</v>
      </c>
      <c r="J7" s="235">
        <v>10</v>
      </c>
      <c r="K7" s="235">
        <v>11</v>
      </c>
      <c r="L7" s="234">
        <v>12</v>
      </c>
      <c r="M7" s="234">
        <v>13</v>
      </c>
      <c r="N7" s="23">
        <v>14</v>
      </c>
      <c r="O7" s="22">
        <v>15</v>
      </c>
      <c r="P7" s="245">
        <v>16</v>
      </c>
      <c r="Q7" s="249">
        <v>17</v>
      </c>
      <c r="R7" s="250">
        <v>18</v>
      </c>
      <c r="S7" s="250">
        <v>19</v>
      </c>
      <c r="T7" s="250">
        <v>20</v>
      </c>
      <c r="U7" s="251">
        <v>0.02</v>
      </c>
    </row>
    <row r="8" ht="16.5" customHeight="1" spans="1:21">
      <c r="A8" s="71">
        <v>105034</v>
      </c>
      <c r="B8" s="43" t="s">
        <v>70</v>
      </c>
      <c r="C8" s="61">
        <v>66958137.32</v>
      </c>
      <c r="D8" s="61">
        <v>66958137.32</v>
      </c>
      <c r="E8" s="27">
        <v>66958137.32</v>
      </c>
      <c r="F8" s="27">
        <v>0</v>
      </c>
      <c r="G8" s="27">
        <v>0</v>
      </c>
      <c r="H8" s="27">
        <v>0</v>
      </c>
      <c r="I8" s="27">
        <v>0</v>
      </c>
      <c r="J8" s="27">
        <v>0</v>
      </c>
      <c r="K8" s="27">
        <v>0</v>
      </c>
      <c r="L8" s="27">
        <v>0</v>
      </c>
      <c r="M8" s="27">
        <v>0</v>
      </c>
      <c r="N8" s="27">
        <v>0</v>
      </c>
      <c r="O8" s="27">
        <v>0</v>
      </c>
      <c r="P8" s="27">
        <v>0</v>
      </c>
      <c r="Q8" s="27">
        <v>0</v>
      </c>
      <c r="R8" s="27">
        <v>0</v>
      </c>
      <c r="S8" s="27">
        <v>0</v>
      </c>
      <c r="T8" s="27">
        <v>0</v>
      </c>
      <c r="U8" s="27">
        <v>0</v>
      </c>
    </row>
    <row r="9" ht="16.5" customHeight="1" spans="1:21">
      <c r="A9" s="236" t="s">
        <v>56</v>
      </c>
      <c r="B9" s="237"/>
      <c r="C9" s="61">
        <v>66958137.32</v>
      </c>
      <c r="D9" s="61">
        <v>66958137.32</v>
      </c>
      <c r="E9" s="27">
        <v>66958137.32</v>
      </c>
      <c r="F9" s="27">
        <v>0</v>
      </c>
      <c r="G9" s="27">
        <v>0</v>
      </c>
      <c r="H9" s="27">
        <v>0</v>
      </c>
      <c r="I9" s="27">
        <v>0</v>
      </c>
      <c r="J9" s="27">
        <v>0</v>
      </c>
      <c r="K9" s="27">
        <v>0</v>
      </c>
      <c r="L9" s="27">
        <v>0</v>
      </c>
      <c r="M9" s="27">
        <v>0</v>
      </c>
      <c r="N9" s="27">
        <v>0</v>
      </c>
      <c r="O9" s="27">
        <v>0</v>
      </c>
      <c r="P9" s="27">
        <v>0</v>
      </c>
      <c r="Q9" s="27">
        <v>0</v>
      </c>
      <c r="R9" s="27">
        <v>0</v>
      </c>
      <c r="S9" s="27">
        <v>0</v>
      </c>
      <c r="T9" s="27">
        <v>0</v>
      </c>
      <c r="U9" s="27">
        <v>0</v>
      </c>
    </row>
    <row r="11" s="225" customFormat="1" ht="21" customHeight="1" spans="1:21">
      <c r="A11" s="207"/>
      <c r="B11" s="207"/>
      <c r="C11" s="238"/>
      <c r="D11" s="207"/>
      <c r="E11" s="207"/>
      <c r="F11" s="207"/>
      <c r="G11" s="207"/>
      <c r="H11" s="207"/>
      <c r="I11" s="207"/>
      <c r="J11" s="207"/>
      <c r="K11" s="207"/>
      <c r="L11" s="207"/>
      <c r="M11" s="207"/>
      <c r="N11" s="207"/>
      <c r="O11" s="207"/>
      <c r="P11" s="207"/>
      <c r="T11" s="207"/>
      <c r="U11" s="207"/>
    </row>
    <row r="12" s="193" customFormat="1" customHeight="1" spans="1:21">
      <c r="A12" s="121"/>
      <c r="B12" s="121"/>
      <c r="C12" s="121"/>
      <c r="D12" s="121"/>
      <c r="E12" s="121"/>
      <c r="F12" s="121"/>
      <c r="G12" s="121"/>
      <c r="H12" s="121"/>
      <c r="J12" s="121"/>
      <c r="K12" s="121"/>
      <c r="L12" s="121"/>
      <c r="M12" s="121"/>
      <c r="O12" s="121"/>
      <c r="T12" s="121"/>
      <c r="U12" s="121"/>
    </row>
    <row r="13" s="193" customFormat="1" ht="21" customHeight="1" spans="1:21">
      <c r="A13" s="121"/>
      <c r="B13" s="220"/>
      <c r="C13" s="121"/>
      <c r="D13" s="121"/>
      <c r="E13" s="121"/>
      <c r="F13" s="121"/>
      <c r="G13" s="121"/>
      <c r="H13" s="121"/>
      <c r="J13" s="121"/>
      <c r="K13" s="121"/>
      <c r="L13" s="121"/>
      <c r="M13" s="121"/>
      <c r="O13" s="121"/>
      <c r="T13" s="121"/>
      <c r="U13" s="121"/>
    </row>
  </sheetData>
  <mergeCells count="22">
    <mergeCell ref="T1:U1"/>
    <mergeCell ref="A2:U2"/>
    <mergeCell ref="A3:D3"/>
    <mergeCell ref="T3:U3"/>
    <mergeCell ref="D4:O4"/>
    <mergeCell ref="P4:U4"/>
    <mergeCell ref="I5:O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P5:P6"/>
    <mergeCell ref="Q5:Q6"/>
    <mergeCell ref="R5:R6"/>
    <mergeCell ref="S5:S6"/>
    <mergeCell ref="T5:T6"/>
    <mergeCell ref="U5:U6"/>
  </mergeCells>
  <printOptions horizontalCentered="1"/>
  <pageMargins left="1" right="1" top="0.75" bottom="0.75" header="0" footer="0"/>
  <pageSetup paperSize="9" scale="47" orientation="landscape" useFirstPageNumber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>
    <outlinePr summaryBelow="0" summaryRight="0"/>
    <pageSetUpPr fitToPage="1"/>
  </sheetPr>
  <dimension ref="A1:P11"/>
  <sheetViews>
    <sheetView topLeftCell="C1" workbookViewId="0">
      <selection activeCell="C10" sqref="$A10:$XFD11"/>
    </sheetView>
  </sheetViews>
  <sheetFormatPr defaultColWidth="9.15238095238095" defaultRowHeight="14.25" customHeight="1"/>
  <cols>
    <col min="1" max="1" width="14.2761904761905" style="2" customWidth="1"/>
    <col min="2" max="2" width="18.7333333333333" style="2" customWidth="1"/>
    <col min="3" max="3" width="18.847619047619" style="2" customWidth="1"/>
    <col min="4" max="4" width="16.847619047619" style="2" customWidth="1"/>
    <col min="5" max="6" width="18.847619047619" style="2" customWidth="1"/>
    <col min="7" max="7" width="21.2761904761905" style="2" customWidth="1"/>
    <col min="8" max="8" width="19.2761904761905" style="2" customWidth="1"/>
    <col min="9" max="9" width="16.4285714285714" style="2" customWidth="1"/>
    <col min="10" max="10" width="13.5714285714286" style="2" customWidth="1"/>
    <col min="11" max="14" width="18.847619047619" style="2" customWidth="1"/>
    <col min="15" max="15" width="17" style="2" customWidth="1"/>
    <col min="16" max="16" width="18.847619047619" style="2" customWidth="1"/>
    <col min="17" max="17" width="9.15238095238095" style="2" customWidth="1"/>
    <col min="18" max="16384" width="9.15238095238095" style="2"/>
  </cols>
  <sheetData>
    <row r="1" ht="15.75" customHeight="1" spans="1:16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52"/>
      <c r="P1" s="52" t="s">
        <v>71</v>
      </c>
    </row>
    <row r="2" ht="28.5" customHeight="1" spans="1:16">
      <c r="A2" s="6" t="s">
        <v>72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</row>
    <row r="3" ht="15" customHeight="1" spans="1:16">
      <c r="A3" s="208" t="s">
        <v>73</v>
      </c>
      <c r="B3" s="209"/>
      <c r="C3" s="76"/>
      <c r="D3" s="9"/>
      <c r="E3" s="76"/>
      <c r="F3" s="76"/>
      <c r="G3" s="9"/>
      <c r="H3" s="9"/>
      <c r="I3" s="76"/>
      <c r="J3" s="9"/>
      <c r="K3" s="76"/>
      <c r="L3" s="76"/>
      <c r="M3" s="9"/>
      <c r="N3" s="9"/>
      <c r="O3" s="52"/>
      <c r="P3" s="52" t="s">
        <v>4</v>
      </c>
    </row>
    <row r="4" s="2" customFormat="1" ht="17.25" customHeight="1" spans="1:16">
      <c r="A4" s="210" t="s">
        <v>74</v>
      </c>
      <c r="B4" s="210" t="s">
        <v>75</v>
      </c>
      <c r="C4" s="211" t="s">
        <v>56</v>
      </c>
      <c r="D4" s="212" t="s">
        <v>59</v>
      </c>
      <c r="E4" s="213"/>
      <c r="F4" s="214"/>
      <c r="G4" s="215" t="s">
        <v>60</v>
      </c>
      <c r="H4" s="215" t="s">
        <v>61</v>
      </c>
      <c r="I4" s="210" t="s">
        <v>76</v>
      </c>
      <c r="J4" s="212" t="s">
        <v>63</v>
      </c>
      <c r="K4" s="221"/>
      <c r="L4" s="221"/>
      <c r="M4" s="221"/>
      <c r="N4" s="221"/>
      <c r="O4" s="213"/>
      <c r="P4" s="222"/>
    </row>
    <row r="5" s="2" customFormat="1" ht="26.25" customHeight="1" spans="1:16">
      <c r="A5" s="216"/>
      <c r="B5" s="216"/>
      <c r="C5" s="216"/>
      <c r="D5" s="216" t="s">
        <v>58</v>
      </c>
      <c r="E5" s="23" t="s">
        <v>77</v>
      </c>
      <c r="F5" s="23" t="s">
        <v>78</v>
      </c>
      <c r="G5" s="216"/>
      <c r="H5" s="216"/>
      <c r="I5" s="216"/>
      <c r="J5" s="22" t="s">
        <v>58</v>
      </c>
      <c r="K5" s="223" t="s">
        <v>79</v>
      </c>
      <c r="L5" s="223" t="s">
        <v>80</v>
      </c>
      <c r="M5" s="223" t="s">
        <v>81</v>
      </c>
      <c r="N5" s="223" t="s">
        <v>82</v>
      </c>
      <c r="O5" s="224" t="s">
        <v>83</v>
      </c>
      <c r="P5" s="223" t="s">
        <v>84</v>
      </c>
    </row>
    <row r="6" ht="16.5" customHeight="1" spans="1:16">
      <c r="A6" s="82">
        <v>1</v>
      </c>
      <c r="B6" s="82">
        <v>2</v>
      </c>
      <c r="C6" s="82">
        <v>3</v>
      </c>
      <c r="D6" s="82">
        <v>4</v>
      </c>
      <c r="E6" s="82">
        <v>5</v>
      </c>
      <c r="F6" s="82">
        <v>6</v>
      </c>
      <c r="G6" s="82">
        <v>7</v>
      </c>
      <c r="H6" s="82">
        <v>8</v>
      </c>
      <c r="I6" s="82">
        <v>9</v>
      </c>
      <c r="J6" s="82">
        <v>10</v>
      </c>
      <c r="K6" s="82">
        <v>11</v>
      </c>
      <c r="L6" s="82">
        <v>12</v>
      </c>
      <c r="M6" s="82">
        <v>13</v>
      </c>
      <c r="N6" s="82">
        <v>14</v>
      </c>
      <c r="O6" s="82">
        <v>15</v>
      </c>
      <c r="P6" s="82">
        <v>16</v>
      </c>
    </row>
    <row r="7" ht="20.25" customHeight="1" spans="1:16">
      <c r="A7" s="71">
        <v>105034</v>
      </c>
      <c r="B7" s="43" t="s">
        <v>70</v>
      </c>
      <c r="C7" s="61">
        <v>66958137.32</v>
      </c>
      <c r="D7" s="61">
        <v>66958137.32</v>
      </c>
      <c r="E7" s="61">
        <v>66958137.32</v>
      </c>
      <c r="F7" s="217">
        <v>0</v>
      </c>
      <c r="G7" s="217">
        <v>0</v>
      </c>
      <c r="H7" s="217">
        <v>0</v>
      </c>
      <c r="I7" s="217">
        <v>0</v>
      </c>
      <c r="J7" s="217">
        <v>0</v>
      </c>
      <c r="K7" s="217">
        <v>0</v>
      </c>
      <c r="L7" s="217">
        <v>0</v>
      </c>
      <c r="M7" s="217">
        <v>0</v>
      </c>
      <c r="N7" s="217">
        <v>0</v>
      </c>
      <c r="O7" s="217">
        <v>0</v>
      </c>
      <c r="P7" s="217">
        <v>0</v>
      </c>
    </row>
    <row r="8" ht="17.25" customHeight="1" spans="1:16">
      <c r="A8" s="47" t="s">
        <v>85</v>
      </c>
      <c r="B8" s="218" t="s">
        <v>85</v>
      </c>
      <c r="C8" s="61">
        <v>66958137.32</v>
      </c>
      <c r="D8" s="61">
        <v>66958137.32</v>
      </c>
      <c r="E8" s="61">
        <v>66958137.32</v>
      </c>
      <c r="F8" s="219">
        <v>0</v>
      </c>
      <c r="G8" s="219">
        <v>0</v>
      </c>
      <c r="H8" s="219">
        <v>0</v>
      </c>
      <c r="I8" s="219">
        <v>0</v>
      </c>
      <c r="J8" s="219">
        <v>0</v>
      </c>
      <c r="K8" s="219">
        <v>0</v>
      </c>
      <c r="L8" s="219">
        <v>0</v>
      </c>
      <c r="M8" s="219">
        <v>0</v>
      </c>
      <c r="N8" s="219">
        <v>0</v>
      </c>
      <c r="O8" s="219">
        <v>0</v>
      </c>
      <c r="P8" s="219">
        <v>0</v>
      </c>
    </row>
    <row r="10" s="207" customFormat="1" ht="22" customHeight="1"/>
    <row r="11" s="121" customFormat="1" ht="22" customHeight="1" spans="2:2">
      <c r="B11" s="220"/>
    </row>
  </sheetData>
  <mergeCells count="11">
    <mergeCell ref="A2:P2"/>
    <mergeCell ref="A3:L3"/>
    <mergeCell ref="D4:F4"/>
    <mergeCell ref="J4:P4"/>
    <mergeCell ref="A8:B8"/>
    <mergeCell ref="A4:A5"/>
    <mergeCell ref="B4:B5"/>
    <mergeCell ref="C4:C5"/>
    <mergeCell ref="G4:G5"/>
    <mergeCell ref="H4:H5"/>
    <mergeCell ref="I4:I5"/>
  </mergeCells>
  <printOptions horizontalCentered="1"/>
  <pageMargins left="0.385416666666667" right="0.385416666666667" top="0.583333333333333" bottom="0.583333333333333" header="0.5" footer="0.5"/>
  <pageSetup paperSize="9" scale="88" orientation="landscape" useFirstPageNumber="1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>
    <outlinePr summaryBelow="0" summaryRight="0"/>
    <pageSetUpPr fitToPage="1"/>
  </sheetPr>
  <dimension ref="A1:D45"/>
  <sheetViews>
    <sheetView workbookViewId="0">
      <selection activeCell="B33" sqref="B33"/>
    </sheetView>
  </sheetViews>
  <sheetFormatPr defaultColWidth="9.15238095238095" defaultRowHeight="14.25" customHeight="1" outlineLevelCol="3"/>
  <cols>
    <col min="1" max="1" width="49.2761904761905" style="50" customWidth="1"/>
    <col min="2" max="2" width="38.847619047619" style="50" customWidth="1"/>
    <col min="3" max="3" width="48.5714285714286" style="50" customWidth="1"/>
    <col min="4" max="4" width="36.4285714285714" style="50" customWidth="1"/>
    <col min="5" max="5" width="9.15238095238095" style="51" customWidth="1"/>
    <col min="6" max="16384" width="9.15238095238095" style="51"/>
  </cols>
  <sheetData>
    <row r="1" customHeight="1" spans="1:4">
      <c r="A1" s="194"/>
      <c r="B1" s="194"/>
      <c r="C1" s="194"/>
      <c r="D1" s="52" t="s">
        <v>86</v>
      </c>
    </row>
    <row r="2" ht="31.5" customHeight="1" spans="1:4">
      <c r="A2" s="65" t="s">
        <v>87</v>
      </c>
      <c r="B2" s="195"/>
      <c r="C2" s="195"/>
      <c r="D2" s="195"/>
    </row>
    <row r="3" ht="17.25" customHeight="1" spans="1:4">
      <c r="A3" s="7" t="s">
        <v>3</v>
      </c>
      <c r="B3" s="196"/>
      <c r="C3" s="196"/>
      <c r="D3" s="120" t="s">
        <v>4</v>
      </c>
    </row>
    <row r="4" ht="19.5" customHeight="1" spans="1:4">
      <c r="A4" s="13" t="s">
        <v>5</v>
      </c>
      <c r="B4" s="15"/>
      <c r="C4" s="13" t="s">
        <v>6</v>
      </c>
      <c r="D4" s="15"/>
    </row>
    <row r="5" ht="21.75" customHeight="1" spans="1:4">
      <c r="A5" s="18" t="s">
        <v>7</v>
      </c>
      <c r="B5" s="129" t="s">
        <v>8</v>
      </c>
      <c r="C5" s="18" t="s">
        <v>88</v>
      </c>
      <c r="D5" s="129" t="s">
        <v>8</v>
      </c>
    </row>
    <row r="6" ht="17.25" customHeight="1" spans="1:4">
      <c r="A6" s="21"/>
      <c r="B6" s="20"/>
      <c r="C6" s="21"/>
      <c r="D6" s="20"/>
    </row>
    <row r="7" ht="17.25" customHeight="1" spans="1:4">
      <c r="A7" s="197" t="s">
        <v>89</v>
      </c>
      <c r="B7" s="166">
        <v>66958137.32</v>
      </c>
      <c r="C7" s="198" t="s">
        <v>90</v>
      </c>
      <c r="D7" s="166">
        <v>66958137.32</v>
      </c>
    </row>
    <row r="8" s="51" customFormat="1" ht="17.25" customHeight="1" spans="1:4">
      <c r="A8" s="70" t="s">
        <v>91</v>
      </c>
      <c r="B8" s="166">
        <v>66958137.32</v>
      </c>
      <c r="C8" s="198" t="s">
        <v>92</v>
      </c>
      <c r="D8" s="166">
        <v>0</v>
      </c>
    </row>
    <row r="9" s="51" customFormat="1" ht="17.25" customHeight="1" spans="1:4">
      <c r="A9" s="70" t="s">
        <v>93</v>
      </c>
      <c r="B9" s="166">
        <v>0</v>
      </c>
      <c r="C9" s="198" t="s">
        <v>94</v>
      </c>
      <c r="D9" s="166">
        <v>0</v>
      </c>
    </row>
    <row r="10" s="51" customFormat="1" ht="17.25" customHeight="1" spans="1:4">
      <c r="A10" s="70" t="s">
        <v>95</v>
      </c>
      <c r="B10" s="166">
        <v>0</v>
      </c>
      <c r="C10" s="198" t="s">
        <v>96</v>
      </c>
      <c r="D10" s="166">
        <v>0</v>
      </c>
    </row>
    <row r="11" s="51" customFormat="1" ht="17.25" customHeight="1" spans="1:4">
      <c r="A11" s="70" t="s">
        <v>97</v>
      </c>
      <c r="B11" s="166">
        <v>0</v>
      </c>
      <c r="C11" s="198" t="s">
        <v>98</v>
      </c>
      <c r="D11" s="166">
        <v>0</v>
      </c>
    </row>
    <row r="12" s="51" customFormat="1" ht="17.25" customHeight="1" spans="1:4">
      <c r="A12" s="70" t="s">
        <v>91</v>
      </c>
      <c r="B12" s="166">
        <v>0</v>
      </c>
      <c r="C12" s="198" t="s">
        <v>99</v>
      </c>
      <c r="D12" s="166">
        <v>52471220</v>
      </c>
    </row>
    <row r="13" s="51" customFormat="1" ht="17.25" customHeight="1" spans="1:4">
      <c r="A13" s="160" t="s">
        <v>93</v>
      </c>
      <c r="B13" s="166">
        <v>0</v>
      </c>
      <c r="C13" s="198" t="s">
        <v>100</v>
      </c>
      <c r="D13" s="166">
        <v>0</v>
      </c>
    </row>
    <row r="14" s="51" customFormat="1" ht="17.25" customHeight="1" spans="1:4">
      <c r="A14" s="160" t="s">
        <v>95</v>
      </c>
      <c r="B14" s="166">
        <v>0</v>
      </c>
      <c r="C14" s="198" t="s">
        <v>101</v>
      </c>
      <c r="D14" s="166">
        <v>0</v>
      </c>
    </row>
    <row r="15" s="51" customFormat="1" ht="17.25" customHeight="1" spans="1:4">
      <c r="A15" s="197"/>
      <c r="B15" s="166"/>
      <c r="C15" s="198" t="s">
        <v>102</v>
      </c>
      <c r="D15" s="166">
        <v>8940958.2</v>
      </c>
    </row>
    <row r="16" s="51" customFormat="1" ht="17.25" customHeight="1" spans="1:4">
      <c r="A16" s="197"/>
      <c r="B16" s="166"/>
      <c r="C16" s="198" t="s">
        <v>103</v>
      </c>
      <c r="D16" s="166">
        <v>87784.32</v>
      </c>
    </row>
    <row r="17" s="51" customFormat="1" ht="17.25" customHeight="1" spans="1:4">
      <c r="A17" s="197"/>
      <c r="B17" s="166"/>
      <c r="C17" s="198" t="s">
        <v>104</v>
      </c>
      <c r="D17" s="166">
        <v>0</v>
      </c>
    </row>
    <row r="18" s="51" customFormat="1" ht="17.25" customHeight="1" spans="1:4">
      <c r="A18" s="197"/>
      <c r="B18" s="166"/>
      <c r="C18" s="198" t="s">
        <v>105</v>
      </c>
      <c r="D18" s="166">
        <v>0</v>
      </c>
    </row>
    <row r="19" s="51" customFormat="1" ht="17.25" customHeight="1" spans="1:4">
      <c r="A19" s="197"/>
      <c r="B19" s="166"/>
      <c r="C19" s="198" t="s">
        <v>106</v>
      </c>
      <c r="D19" s="166">
        <v>0</v>
      </c>
    </row>
    <row r="20" s="51" customFormat="1" ht="17.25" customHeight="1" spans="1:4">
      <c r="A20" s="197"/>
      <c r="B20" s="166"/>
      <c r="C20" s="198" t="s">
        <v>107</v>
      </c>
      <c r="D20" s="166">
        <v>0</v>
      </c>
    </row>
    <row r="21" s="51" customFormat="1" ht="17.25" customHeight="1" spans="1:4">
      <c r="A21" s="197"/>
      <c r="B21" s="166"/>
      <c r="C21" s="198" t="s">
        <v>108</v>
      </c>
      <c r="D21" s="166">
        <v>0</v>
      </c>
    </row>
    <row r="22" s="51" customFormat="1" ht="17.25" customHeight="1" spans="1:4">
      <c r="A22" s="197"/>
      <c r="B22" s="166"/>
      <c r="C22" s="198" t="s">
        <v>109</v>
      </c>
      <c r="D22" s="166">
        <v>0</v>
      </c>
    </row>
    <row r="23" s="51" customFormat="1" ht="17.25" customHeight="1" spans="1:4">
      <c r="A23" s="197"/>
      <c r="B23" s="166"/>
      <c r="C23" s="198" t="s">
        <v>110</v>
      </c>
      <c r="D23" s="166">
        <v>0</v>
      </c>
    </row>
    <row r="24" s="51" customFormat="1" ht="17.25" customHeight="1" spans="1:4">
      <c r="A24" s="197"/>
      <c r="B24" s="166"/>
      <c r="C24" s="198" t="s">
        <v>111</v>
      </c>
      <c r="D24" s="166">
        <v>0</v>
      </c>
    </row>
    <row r="25" s="51" customFormat="1" ht="17.25" customHeight="1" spans="1:4">
      <c r="A25" s="197"/>
      <c r="B25" s="166"/>
      <c r="C25" s="198" t="s">
        <v>112</v>
      </c>
      <c r="D25" s="166">
        <v>0</v>
      </c>
    </row>
    <row r="26" s="51" customFormat="1" ht="17.25" customHeight="1" spans="1:4">
      <c r="A26" s="197"/>
      <c r="B26" s="166"/>
      <c r="C26" s="198" t="s">
        <v>113</v>
      </c>
      <c r="D26" s="166">
        <v>5458174.8</v>
      </c>
    </row>
    <row r="27" s="51" customFormat="1" ht="17.25" customHeight="1" spans="1:4">
      <c r="A27" s="197"/>
      <c r="B27" s="166"/>
      <c r="C27" s="198" t="s">
        <v>114</v>
      </c>
      <c r="D27" s="166">
        <v>0</v>
      </c>
    </row>
    <row r="28" s="51" customFormat="1" ht="17.25" customHeight="1" spans="1:4">
      <c r="A28" s="197"/>
      <c r="B28" s="166"/>
      <c r="C28" s="198" t="s">
        <v>115</v>
      </c>
      <c r="D28" s="166">
        <v>0</v>
      </c>
    </row>
    <row r="29" ht="17.25" customHeight="1" spans="1:4">
      <c r="A29" s="70"/>
      <c r="B29" s="166"/>
      <c r="C29" s="198" t="s">
        <v>116</v>
      </c>
      <c r="D29" s="166">
        <v>0</v>
      </c>
    </row>
    <row r="30" ht="17.25" customHeight="1" spans="1:4">
      <c r="A30" s="70"/>
      <c r="B30" s="199"/>
      <c r="C30" s="160" t="s">
        <v>117</v>
      </c>
      <c r="D30" s="166">
        <v>0</v>
      </c>
    </row>
    <row r="31" customHeight="1" spans="1:4">
      <c r="A31" s="200"/>
      <c r="B31" s="201"/>
      <c r="C31" s="160" t="s">
        <v>118</v>
      </c>
      <c r="D31" s="166">
        <v>0</v>
      </c>
    </row>
    <row r="32" ht="17.25" customHeight="1" spans="1:4">
      <c r="A32" s="202" t="s">
        <v>119</v>
      </c>
      <c r="B32" s="166">
        <v>66958137.32</v>
      </c>
      <c r="C32" s="203" t="s">
        <v>50</v>
      </c>
      <c r="D32" s="166">
        <v>66958137.32</v>
      </c>
    </row>
    <row r="34" s="193" customFormat="1" ht="25" customHeight="1" spans="1:4">
      <c r="A34" s="204"/>
      <c r="B34" s="146"/>
      <c r="C34" s="205"/>
      <c r="D34" s="146"/>
    </row>
    <row r="35" s="193" customFormat="1" customHeight="1" spans="1:4">
      <c r="A35" s="204"/>
      <c r="B35" s="146"/>
      <c r="C35" s="205"/>
      <c r="D35" s="205"/>
    </row>
    <row r="36" s="193" customFormat="1" customHeight="1" spans="1:4">
      <c r="A36" s="204"/>
      <c r="B36" s="146"/>
      <c r="C36" s="205"/>
      <c r="D36" s="205"/>
    </row>
    <row r="37" s="193" customFormat="1" customHeight="1" spans="1:4">
      <c r="A37" s="204"/>
      <c r="B37" s="146"/>
      <c r="C37" s="205"/>
      <c r="D37" s="205"/>
    </row>
    <row r="38" s="193" customFormat="1" customHeight="1" spans="1:4">
      <c r="A38" s="204"/>
      <c r="B38" s="146"/>
      <c r="C38" s="205"/>
      <c r="D38" s="205"/>
    </row>
    <row r="39" s="193" customFormat="1" customHeight="1" spans="1:4">
      <c r="A39" s="204"/>
      <c r="B39" s="146"/>
      <c r="C39" s="205"/>
      <c r="D39" s="205"/>
    </row>
    <row r="40" s="193" customFormat="1" customHeight="1" spans="1:4">
      <c r="A40" s="204"/>
      <c r="B40" s="146"/>
      <c r="C40" s="205"/>
      <c r="D40" s="205"/>
    </row>
    <row r="41" s="193" customFormat="1" customHeight="1" spans="1:4">
      <c r="A41" s="204"/>
      <c r="B41" s="146"/>
      <c r="C41" s="205"/>
      <c r="D41" s="205"/>
    </row>
    <row r="42" s="193" customFormat="1" customHeight="1" spans="1:4">
      <c r="A42" s="204"/>
      <c r="B42" s="146"/>
      <c r="C42" s="205"/>
      <c r="D42" s="205"/>
    </row>
    <row r="43" s="193" customFormat="1" ht="21" customHeight="1" spans="1:4">
      <c r="A43" s="206"/>
      <c r="B43" s="205"/>
      <c r="C43" s="205"/>
      <c r="D43" s="205"/>
    </row>
    <row r="44" s="193" customFormat="1" ht="21" customHeight="1" spans="1:4">
      <c r="A44" s="206"/>
      <c r="B44" s="1"/>
      <c r="C44" s="1"/>
      <c r="D44" s="1"/>
    </row>
    <row r="45" s="193" customFormat="1" ht="21" customHeight="1" spans="1:4">
      <c r="A45" s="206"/>
      <c r="B45" s="1"/>
      <c r="C45" s="1"/>
      <c r="D45" s="1"/>
    </row>
  </sheetData>
  <mergeCells count="9">
    <mergeCell ref="A2:D2"/>
    <mergeCell ref="A3:B3"/>
    <mergeCell ref="A4:B4"/>
    <mergeCell ref="C4:D4"/>
    <mergeCell ref="A5:A6"/>
    <mergeCell ref="A34:A42"/>
    <mergeCell ref="B5:B6"/>
    <mergeCell ref="C5:C6"/>
    <mergeCell ref="D5:D6"/>
  </mergeCells>
  <printOptions horizontalCentered="1"/>
  <pageMargins left="1" right="1" top="0.75" bottom="0.75" header="0" footer="0"/>
  <pageSetup paperSize="9" scale="82" orientation="landscape" useFirstPageNumber="1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>
    <tabColor rgb="FFFF0000"/>
    <outlinePr summaryBelow="0" summaryRight="0"/>
    <pageSetUpPr fitToPage="1"/>
  </sheetPr>
  <dimension ref="A1:P26"/>
  <sheetViews>
    <sheetView zoomScale="85" zoomScaleNormal="85" workbookViewId="0">
      <selection activeCell="C23" sqref="C23"/>
    </sheetView>
  </sheetViews>
  <sheetFormatPr defaultColWidth="9.15238095238095" defaultRowHeight="14.25" customHeight="1"/>
  <cols>
    <col min="1" max="1" width="20.152380952381" style="122" customWidth="1"/>
    <col min="2" max="2" width="44" style="122" customWidth="1"/>
    <col min="3" max="3" width="24.2761904761905" style="2" customWidth="1"/>
    <col min="4" max="4" width="18.8285714285714" style="2" customWidth="1"/>
    <col min="5" max="7" width="24.2761904761905" style="2" customWidth="1"/>
    <col min="8" max="8" width="9.15238095238095" style="2" customWidth="1"/>
    <col min="9" max="15" width="9.15238095238095" style="2"/>
    <col min="16" max="16" width="16.9619047619048" style="2" customWidth="1"/>
    <col min="17" max="16384" width="9.15238095238095" style="2"/>
  </cols>
  <sheetData>
    <row r="1" customHeight="1" spans="4:7">
      <c r="D1" s="143"/>
      <c r="F1" s="74"/>
      <c r="G1" s="52" t="s">
        <v>120</v>
      </c>
    </row>
    <row r="2" ht="39" customHeight="1" spans="1:7">
      <c r="A2" s="128" t="s">
        <v>121</v>
      </c>
      <c r="B2" s="128"/>
      <c r="C2" s="128"/>
      <c r="D2" s="128"/>
      <c r="E2" s="128"/>
      <c r="F2" s="128"/>
      <c r="G2" s="128"/>
    </row>
    <row r="3" ht="18" customHeight="1" spans="1:7">
      <c r="A3" s="7" t="s">
        <v>3</v>
      </c>
      <c r="F3" s="125"/>
      <c r="G3" s="120" t="s">
        <v>4</v>
      </c>
    </row>
    <row r="4" ht="20.25" customHeight="1" spans="1:7">
      <c r="A4" s="184" t="s">
        <v>122</v>
      </c>
      <c r="B4" s="185"/>
      <c r="C4" s="129" t="s">
        <v>56</v>
      </c>
      <c r="D4" s="157" t="s">
        <v>77</v>
      </c>
      <c r="E4" s="14"/>
      <c r="F4" s="15"/>
      <c r="G4" s="148" t="s">
        <v>78</v>
      </c>
    </row>
    <row r="5" ht="20.25" customHeight="1" spans="1:7">
      <c r="A5" s="186" t="s">
        <v>74</v>
      </c>
      <c r="B5" s="186" t="s">
        <v>75</v>
      </c>
      <c r="C5" s="21"/>
      <c r="D5" s="82" t="s">
        <v>58</v>
      </c>
      <c r="E5" s="82" t="s">
        <v>123</v>
      </c>
      <c r="F5" s="82" t="s">
        <v>124</v>
      </c>
      <c r="G5" s="98"/>
    </row>
    <row r="6" ht="13.5" customHeight="1" spans="1:7">
      <c r="A6" s="186" t="s">
        <v>125</v>
      </c>
      <c r="B6" s="186" t="s">
        <v>126</v>
      </c>
      <c r="C6" s="186" t="s">
        <v>127</v>
      </c>
      <c r="D6" s="82"/>
      <c r="E6" s="186" t="s">
        <v>128</v>
      </c>
      <c r="F6" s="186" t="s">
        <v>129</v>
      </c>
      <c r="G6" s="186" t="s">
        <v>130</v>
      </c>
    </row>
    <row r="7" ht="18" customHeight="1" spans="1:7">
      <c r="A7" s="187" t="s">
        <v>131</v>
      </c>
      <c r="B7" s="188" t="s">
        <v>132</v>
      </c>
      <c r="C7" s="189">
        <v>52471220</v>
      </c>
      <c r="D7" s="189">
        <v>52471220</v>
      </c>
      <c r="E7" s="189">
        <v>45766430</v>
      </c>
      <c r="F7" s="189">
        <v>6704790</v>
      </c>
      <c r="G7" s="190">
        <v>0</v>
      </c>
    </row>
    <row r="8" ht="18" customHeight="1" spans="1:7">
      <c r="A8" s="187" t="s">
        <v>133</v>
      </c>
      <c r="B8" s="188" t="s">
        <v>134</v>
      </c>
      <c r="C8" s="189">
        <f>C9+C10</f>
        <v>52471220</v>
      </c>
      <c r="D8" s="189">
        <v>52471220</v>
      </c>
      <c r="E8" s="189">
        <v>45766430</v>
      </c>
      <c r="F8" s="189">
        <f>F9+F10</f>
        <v>6704790</v>
      </c>
      <c r="G8" s="190">
        <v>0</v>
      </c>
    </row>
    <row r="9" s="1" customFormat="1" ht="18.75" spans="1:16">
      <c r="A9" s="187" t="s">
        <v>135</v>
      </c>
      <c r="B9" s="188" t="s">
        <v>136</v>
      </c>
      <c r="C9" s="189">
        <v>58290</v>
      </c>
      <c r="D9" s="189">
        <v>58290</v>
      </c>
      <c r="E9" s="190">
        <v>0</v>
      </c>
      <c r="F9" s="190">
        <v>58290</v>
      </c>
      <c r="G9" s="190">
        <v>0</v>
      </c>
      <c r="L9" s="2"/>
      <c r="M9" s="2"/>
      <c r="N9" s="2"/>
      <c r="O9" s="2"/>
      <c r="P9" s="2"/>
    </row>
    <row r="10" s="1" customFormat="1" ht="18.75" spans="1:16">
      <c r="A10" s="187" t="s">
        <v>137</v>
      </c>
      <c r="B10" s="188" t="s">
        <v>138</v>
      </c>
      <c r="C10" s="189">
        <v>52412930</v>
      </c>
      <c r="D10" s="189">
        <v>52412930</v>
      </c>
      <c r="E10" s="189">
        <f>D10-F10</f>
        <v>45766430</v>
      </c>
      <c r="F10" s="189">
        <v>6646500</v>
      </c>
      <c r="G10" s="190">
        <v>0</v>
      </c>
      <c r="L10" s="2"/>
      <c r="M10" s="2"/>
      <c r="N10" s="2"/>
      <c r="O10" s="2"/>
      <c r="P10" s="2"/>
    </row>
    <row r="11" customHeight="1" spans="1:7">
      <c r="A11" s="187" t="s">
        <v>139</v>
      </c>
      <c r="B11" s="188" t="s">
        <v>140</v>
      </c>
      <c r="C11" s="189">
        <v>8940958.2</v>
      </c>
      <c r="D11" s="189">
        <v>8940958.2</v>
      </c>
      <c r="E11" s="189">
        <v>8940958.2</v>
      </c>
      <c r="F11" s="190">
        <v>0</v>
      </c>
      <c r="G11" s="190">
        <v>0</v>
      </c>
    </row>
    <row r="12" customHeight="1" spans="1:7">
      <c r="A12" s="187" t="s">
        <v>141</v>
      </c>
      <c r="B12" s="188" t="s">
        <v>142</v>
      </c>
      <c r="C12" s="189">
        <f>C14+C15+C13</f>
        <v>8940958.2</v>
      </c>
      <c r="D12" s="189">
        <v>8940958.2</v>
      </c>
      <c r="E12" s="189">
        <v>8940958.2</v>
      </c>
      <c r="F12" s="190">
        <v>0</v>
      </c>
      <c r="G12" s="190">
        <v>0</v>
      </c>
    </row>
    <row r="13" customHeight="1" spans="1:7">
      <c r="A13" s="188">
        <v>2080801</v>
      </c>
      <c r="B13" s="188" t="s">
        <v>143</v>
      </c>
      <c r="C13" s="189">
        <v>33696</v>
      </c>
      <c r="D13" s="189">
        <v>33696</v>
      </c>
      <c r="E13" s="189">
        <v>33696</v>
      </c>
      <c r="F13" s="190">
        <v>0</v>
      </c>
      <c r="G13" s="190">
        <v>0</v>
      </c>
    </row>
    <row r="14" customHeight="1" spans="1:7">
      <c r="A14" s="187" t="s">
        <v>144</v>
      </c>
      <c r="B14" s="188" t="s">
        <v>145</v>
      </c>
      <c r="C14" s="189">
        <v>8187262.2</v>
      </c>
      <c r="D14" s="189">
        <v>8187262.2</v>
      </c>
      <c r="E14" s="189">
        <v>8187262.2</v>
      </c>
      <c r="F14" s="190">
        <v>0</v>
      </c>
      <c r="G14" s="190">
        <v>0</v>
      </c>
    </row>
    <row r="15" customHeight="1" spans="1:7">
      <c r="A15" s="187" t="s">
        <v>146</v>
      </c>
      <c r="B15" s="188" t="s">
        <v>147</v>
      </c>
      <c r="C15" s="189">
        <v>720000</v>
      </c>
      <c r="D15" s="189">
        <v>720000</v>
      </c>
      <c r="E15" s="189">
        <v>720000</v>
      </c>
      <c r="F15" s="190">
        <v>0</v>
      </c>
      <c r="G15" s="190">
        <v>0</v>
      </c>
    </row>
    <row r="16" customHeight="1" spans="1:7">
      <c r="A16" s="187" t="s">
        <v>148</v>
      </c>
      <c r="B16" s="188" t="s">
        <v>149</v>
      </c>
      <c r="C16" s="189">
        <v>87784.32</v>
      </c>
      <c r="D16" s="189">
        <v>87784.32</v>
      </c>
      <c r="E16" s="189">
        <v>87784.32</v>
      </c>
      <c r="F16" s="190">
        <v>0</v>
      </c>
      <c r="G16" s="190">
        <v>0</v>
      </c>
    </row>
    <row r="17" customHeight="1" spans="1:7">
      <c r="A17" s="187" t="s">
        <v>150</v>
      </c>
      <c r="B17" s="188" t="s">
        <v>151</v>
      </c>
      <c r="C17" s="189">
        <v>87784.32</v>
      </c>
      <c r="D17" s="189">
        <v>87784.32</v>
      </c>
      <c r="E17" s="189">
        <v>87784.32</v>
      </c>
      <c r="F17" s="190">
        <v>0</v>
      </c>
      <c r="G17" s="190">
        <v>0</v>
      </c>
    </row>
    <row r="18" customHeight="1" spans="1:7">
      <c r="A18" s="188">
        <v>2101199</v>
      </c>
      <c r="B18" s="188" t="s">
        <v>152</v>
      </c>
      <c r="C18" s="189">
        <v>87784.32</v>
      </c>
      <c r="D18" s="189">
        <v>87784.32</v>
      </c>
      <c r="E18" s="189">
        <v>87784.32</v>
      </c>
      <c r="F18" s="190">
        <v>0</v>
      </c>
      <c r="G18" s="190">
        <v>0</v>
      </c>
    </row>
    <row r="19" customHeight="1" spans="1:7">
      <c r="A19" s="187" t="s">
        <v>153</v>
      </c>
      <c r="B19" s="188" t="s">
        <v>154</v>
      </c>
      <c r="C19" s="189">
        <v>5458174.8</v>
      </c>
      <c r="D19" s="189">
        <v>5458174.8</v>
      </c>
      <c r="E19" s="189">
        <v>5458174.8</v>
      </c>
      <c r="F19" s="190">
        <v>0</v>
      </c>
      <c r="G19" s="190">
        <v>0</v>
      </c>
    </row>
    <row r="20" customHeight="1" spans="1:7">
      <c r="A20" s="187" t="s">
        <v>155</v>
      </c>
      <c r="B20" s="188" t="s">
        <v>156</v>
      </c>
      <c r="C20" s="189">
        <v>5458174.8</v>
      </c>
      <c r="D20" s="189">
        <v>5458174.8</v>
      </c>
      <c r="E20" s="189">
        <v>5458174.8</v>
      </c>
      <c r="F20" s="190">
        <v>0</v>
      </c>
      <c r="G20" s="190">
        <v>0</v>
      </c>
    </row>
    <row r="21" customHeight="1" spans="1:7">
      <c r="A21" s="187" t="s">
        <v>157</v>
      </c>
      <c r="B21" s="188" t="s">
        <v>158</v>
      </c>
      <c r="C21" s="189">
        <v>5458174.8</v>
      </c>
      <c r="D21" s="189">
        <v>5458174.8</v>
      </c>
      <c r="E21" s="189">
        <v>5458174.8</v>
      </c>
      <c r="F21" s="190">
        <v>0</v>
      </c>
      <c r="G21" s="190">
        <v>0</v>
      </c>
    </row>
    <row r="22" customHeight="1" spans="1:7">
      <c r="A22" s="191" t="s">
        <v>85</v>
      </c>
      <c r="B22" s="192" t="s">
        <v>85</v>
      </c>
      <c r="C22" s="189">
        <f>C19+C16+C11+C7</f>
        <v>66958137.32</v>
      </c>
      <c r="D22" s="189">
        <f>D19+D16+D11+D7</f>
        <v>66958137.32</v>
      </c>
      <c r="E22" s="189">
        <f>E19+E16+E11+E7</f>
        <v>60253347.32</v>
      </c>
      <c r="F22" s="189">
        <f>F19+F16+F11+F7</f>
        <v>6704790</v>
      </c>
      <c r="G22" s="190">
        <v>0</v>
      </c>
    </row>
    <row r="24" customHeight="1" spans="1:7">
      <c r="A24" s="142"/>
      <c r="B24" s="142"/>
      <c r="C24" s="146"/>
      <c r="D24" s="146"/>
      <c r="E24" s="146"/>
      <c r="F24" s="146"/>
      <c r="G24" s="146"/>
    </row>
    <row r="25" customHeight="1" spans="1:7">
      <c r="A25" s="142"/>
      <c r="B25" s="142"/>
      <c r="C25" s="1"/>
      <c r="D25" s="1"/>
      <c r="E25" s="1"/>
      <c r="F25" s="1"/>
      <c r="G25" s="1"/>
    </row>
    <row r="26" customHeight="1" spans="1:7">
      <c r="A26" s="142"/>
      <c r="B26" s="142"/>
      <c r="C26" s="1"/>
      <c r="D26" s="1"/>
      <c r="E26" s="1"/>
      <c r="F26" s="1"/>
      <c r="G26" s="1"/>
    </row>
  </sheetData>
  <mergeCells count="7">
    <mergeCell ref="A2:G2"/>
    <mergeCell ref="A3:E3"/>
    <mergeCell ref="A4:B4"/>
    <mergeCell ref="D4:F4"/>
    <mergeCell ref="A22:B22"/>
    <mergeCell ref="C4:C5"/>
    <mergeCell ref="G4:G5"/>
  </mergeCells>
  <printOptions horizontalCentered="1"/>
  <pageMargins left="0.385416666666667" right="0.385416666666667" top="0.583333333333333" bottom="0.583333333333333" header="0.5" footer="0.5"/>
  <pageSetup paperSize="9" fitToHeight="100" orientation="landscape" useFirstPageNumber="1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>
    <outlinePr summaryBelow="0" summaryRight="0"/>
    <pageSetUpPr fitToPage="1"/>
  </sheetPr>
  <dimension ref="A1:F10"/>
  <sheetViews>
    <sheetView workbookViewId="0">
      <selection activeCell="A10" sqref="A10:F10"/>
    </sheetView>
  </sheetViews>
  <sheetFormatPr defaultColWidth="9.15238095238095" defaultRowHeight="14.25" customHeight="1" outlineLevelCol="5"/>
  <cols>
    <col min="1" max="2" width="27.4285714285714" style="171" customWidth="1"/>
    <col min="3" max="3" width="17.2761904761905" style="172" customWidth="1"/>
    <col min="4" max="5" width="26.2761904761905" style="173" customWidth="1"/>
    <col min="6" max="6" width="18.7238095238095" style="173" customWidth="1"/>
    <col min="7" max="7" width="9.15238095238095" style="2" customWidth="1"/>
    <col min="8" max="16384" width="9.15238095238095" style="2"/>
  </cols>
  <sheetData>
    <row r="1" s="2" customFormat="1" customHeight="1" spans="1:6">
      <c r="A1" s="174"/>
      <c r="B1" s="174"/>
      <c r="C1" s="78"/>
      <c r="F1" s="175" t="s">
        <v>159</v>
      </c>
    </row>
    <row r="2" ht="25.5" customHeight="1" spans="1:6">
      <c r="A2" s="176" t="s">
        <v>160</v>
      </c>
      <c r="B2" s="176"/>
      <c r="C2" s="176"/>
      <c r="D2" s="176"/>
      <c r="E2" s="176"/>
      <c r="F2" s="176"/>
    </row>
    <row r="3" s="2" customFormat="1" ht="15.75" customHeight="1" spans="1:6">
      <c r="A3" s="7" t="s">
        <v>3</v>
      </c>
      <c r="B3" s="174"/>
      <c r="C3" s="78"/>
      <c r="F3" s="175" t="s">
        <v>161</v>
      </c>
    </row>
    <row r="4" s="169" customFormat="1" ht="19.5" customHeight="1" spans="1:6">
      <c r="A4" s="12" t="s">
        <v>162</v>
      </c>
      <c r="B4" s="18" t="s">
        <v>163</v>
      </c>
      <c r="C4" s="13" t="s">
        <v>164</v>
      </c>
      <c r="D4" s="14"/>
      <c r="E4" s="15"/>
      <c r="F4" s="18" t="s">
        <v>165</v>
      </c>
    </row>
    <row r="5" s="169" customFormat="1" ht="19.5" customHeight="1" spans="1:6">
      <c r="A5" s="20"/>
      <c r="B5" s="21"/>
      <c r="C5" s="82" t="s">
        <v>58</v>
      </c>
      <c r="D5" s="82" t="s">
        <v>166</v>
      </c>
      <c r="E5" s="82" t="s">
        <v>167</v>
      </c>
      <c r="F5" s="21"/>
    </row>
    <row r="6" s="169" customFormat="1" ht="18.75" customHeight="1" spans="1:6">
      <c r="A6" s="177">
        <v>1</v>
      </c>
      <c r="B6" s="177">
        <v>2</v>
      </c>
      <c r="C6" s="178">
        <v>3</v>
      </c>
      <c r="D6" s="177">
        <v>4</v>
      </c>
      <c r="E6" s="177">
        <v>5</v>
      </c>
      <c r="F6" s="177">
        <v>6</v>
      </c>
    </row>
    <row r="7" ht="18.75" customHeight="1" spans="1:6">
      <c r="A7" s="166">
        <v>0</v>
      </c>
      <c r="B7" s="166">
        <v>0</v>
      </c>
      <c r="C7" s="179">
        <v>0</v>
      </c>
      <c r="D7" s="166">
        <v>0</v>
      </c>
      <c r="E7" s="166">
        <v>0</v>
      </c>
      <c r="F7" s="166">
        <v>0</v>
      </c>
    </row>
    <row r="8" customHeight="1" spans="1:1">
      <c r="A8" s="180" t="s">
        <v>168</v>
      </c>
    </row>
    <row r="9" s="121" customFormat="1" customHeight="1" spans="1:3">
      <c r="A9" s="181"/>
      <c r="B9" s="181"/>
      <c r="C9" s="182"/>
    </row>
    <row r="10" s="170" customFormat="1" ht="29" customHeight="1" spans="1:6">
      <c r="A10" s="183"/>
      <c r="B10" s="183"/>
      <c r="C10" s="183"/>
      <c r="D10" s="183"/>
      <c r="E10" s="183"/>
      <c r="F10" s="183"/>
    </row>
  </sheetData>
  <mergeCells count="7">
    <mergeCell ref="A2:F2"/>
    <mergeCell ref="A3:D3"/>
    <mergeCell ref="C4:E4"/>
    <mergeCell ref="A10:F10"/>
    <mergeCell ref="A4:A5"/>
    <mergeCell ref="B4:B5"/>
    <mergeCell ref="F4:F5"/>
  </mergeCells>
  <printOptions horizontalCentered="1"/>
  <pageMargins left="0.385416666666667" right="0.385416666666667" top="0.583333333333333" bottom="0.583333333333333" header="0.510416666666667" footer="0.510416666666667"/>
  <pageSetup paperSize="9" fitToHeight="100" orientation="landscape" useFirstPageNumber="1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>
    <tabColor rgb="FFFF0000"/>
    <outlinePr summaryBelow="0" summaryRight="0"/>
    <pageSetUpPr fitToPage="1"/>
  </sheetPr>
  <dimension ref="A1:Y29"/>
  <sheetViews>
    <sheetView workbookViewId="0">
      <selection activeCell="I9" sqref="I9:I24"/>
    </sheetView>
  </sheetViews>
  <sheetFormatPr defaultColWidth="9.15238095238095" defaultRowHeight="14.25" customHeight="1"/>
  <cols>
    <col min="1" max="1" width="16" style="2" customWidth="1"/>
    <col min="2" max="2" width="23.1428571428571" style="2" customWidth="1"/>
    <col min="3" max="7" width="16" style="2" customWidth="1"/>
    <col min="8" max="8" width="10.7238095238095" style="2" customWidth="1"/>
    <col min="9" max="9" width="25" style="2" customWidth="1"/>
    <col min="10" max="10" width="15.5714285714286" style="2" customWidth="1"/>
    <col min="11" max="11" width="12.2761904761905" style="2" customWidth="1"/>
    <col min="12" max="12" width="11.152380952381" style="2" customWidth="1"/>
    <col min="13" max="13" width="13" style="2" customWidth="1"/>
    <col min="14" max="14" width="11.152380952381" style="2" customWidth="1"/>
    <col min="15" max="17" width="9.15238095238095" style="2" customWidth="1"/>
    <col min="18" max="18" width="12.152380952381" style="2" customWidth="1"/>
    <col min="19" max="21" width="12.2761904761905" style="2" customWidth="1"/>
    <col min="22" max="22" width="12.7238095238095" style="2" customWidth="1"/>
    <col min="23" max="23" width="11.152380952381" style="2" customWidth="1"/>
    <col min="24" max="24" width="12.2761904761905" style="2" customWidth="1"/>
    <col min="25" max="25" width="11.152380952381" style="2" customWidth="1"/>
    <col min="26" max="26" width="9.15238095238095" style="2" customWidth="1"/>
    <col min="27" max="16384" width="9.15238095238095" style="2"/>
  </cols>
  <sheetData>
    <row r="1" ht="13.5" customHeight="1" spans="2:25">
      <c r="B1" s="154"/>
      <c r="D1" s="155"/>
      <c r="E1" s="155"/>
      <c r="F1" s="155"/>
      <c r="G1" s="155"/>
      <c r="H1" s="89"/>
      <c r="I1" s="89"/>
      <c r="J1" s="4"/>
      <c r="K1" s="89"/>
      <c r="L1" s="89"/>
      <c r="M1" s="89"/>
      <c r="N1" s="89"/>
      <c r="O1" s="4"/>
      <c r="P1" s="4"/>
      <c r="Q1" s="4"/>
      <c r="R1" s="89"/>
      <c r="V1" s="154"/>
      <c r="X1" s="52"/>
      <c r="Y1" s="73" t="s">
        <v>169</v>
      </c>
    </row>
    <row r="2" ht="27.75" customHeight="1" spans="1:25">
      <c r="A2" s="66" t="s">
        <v>170</v>
      </c>
      <c r="B2" s="66"/>
      <c r="C2" s="66"/>
      <c r="D2" s="66"/>
      <c r="E2" s="66"/>
      <c r="F2" s="66"/>
      <c r="G2" s="66"/>
      <c r="H2" s="66"/>
      <c r="I2" s="66"/>
      <c r="J2" s="6"/>
      <c r="K2" s="66"/>
      <c r="L2" s="66"/>
      <c r="M2" s="66"/>
      <c r="N2" s="66"/>
      <c r="O2" s="6"/>
      <c r="P2" s="6"/>
      <c r="Q2" s="6"/>
      <c r="R2" s="66"/>
      <c r="S2" s="66"/>
      <c r="T2" s="66"/>
      <c r="U2" s="66"/>
      <c r="V2" s="66"/>
      <c r="W2" s="66"/>
      <c r="X2" s="6"/>
      <c r="Y2" s="66"/>
    </row>
    <row r="3" ht="18.75" customHeight="1" spans="1:25">
      <c r="A3" s="7" t="s">
        <v>3</v>
      </c>
      <c r="B3" s="156"/>
      <c r="C3" s="156"/>
      <c r="D3" s="156"/>
      <c r="E3" s="156"/>
      <c r="F3" s="156"/>
      <c r="G3" s="156"/>
      <c r="H3" s="91"/>
      <c r="I3" s="91"/>
      <c r="J3" s="9"/>
      <c r="K3" s="91"/>
      <c r="L3" s="91"/>
      <c r="M3" s="91"/>
      <c r="N3" s="91"/>
      <c r="O3" s="9"/>
      <c r="P3" s="9"/>
      <c r="Q3" s="9"/>
      <c r="R3" s="91"/>
      <c r="V3" s="154"/>
      <c r="X3" s="120"/>
      <c r="Y3" s="86" t="s">
        <v>161</v>
      </c>
    </row>
    <row r="4" ht="18" customHeight="1" spans="1:25">
      <c r="A4" s="11" t="s">
        <v>171</v>
      </c>
      <c r="B4" s="11" t="s">
        <v>172</v>
      </c>
      <c r="C4" s="11" t="s">
        <v>173</v>
      </c>
      <c r="D4" s="11" t="s">
        <v>174</v>
      </c>
      <c r="E4" s="11" t="s">
        <v>175</v>
      </c>
      <c r="F4" s="11" t="s">
        <v>176</v>
      </c>
      <c r="G4" s="11" t="s">
        <v>177</v>
      </c>
      <c r="H4" s="157" t="s">
        <v>178</v>
      </c>
      <c r="I4" s="112" t="s">
        <v>178</v>
      </c>
      <c r="J4" s="14"/>
      <c r="K4" s="112"/>
      <c r="L4" s="112"/>
      <c r="M4" s="112"/>
      <c r="N4" s="112"/>
      <c r="O4" s="14"/>
      <c r="P4" s="14"/>
      <c r="Q4" s="14"/>
      <c r="R4" s="111" t="s">
        <v>62</v>
      </c>
      <c r="S4" s="112" t="s">
        <v>63</v>
      </c>
      <c r="T4" s="112"/>
      <c r="U4" s="112"/>
      <c r="V4" s="112"/>
      <c r="W4" s="112"/>
      <c r="X4" s="14"/>
      <c r="Y4" s="164"/>
    </row>
    <row r="5" ht="18" customHeight="1" spans="1:25">
      <c r="A5" s="16"/>
      <c r="B5" s="131"/>
      <c r="C5" s="16"/>
      <c r="D5" s="16"/>
      <c r="E5" s="16"/>
      <c r="F5" s="16"/>
      <c r="G5" s="16"/>
      <c r="H5" s="129" t="s">
        <v>179</v>
      </c>
      <c r="I5" s="157" t="s">
        <v>59</v>
      </c>
      <c r="J5" s="14"/>
      <c r="K5" s="112"/>
      <c r="L5" s="112"/>
      <c r="M5" s="112"/>
      <c r="N5" s="164"/>
      <c r="O5" s="13" t="s">
        <v>180</v>
      </c>
      <c r="P5" s="14"/>
      <c r="Q5" s="15"/>
      <c r="R5" s="11" t="s">
        <v>62</v>
      </c>
      <c r="S5" s="157" t="s">
        <v>63</v>
      </c>
      <c r="T5" s="111" t="s">
        <v>64</v>
      </c>
      <c r="U5" s="112" t="s">
        <v>63</v>
      </c>
      <c r="V5" s="111" t="s">
        <v>66</v>
      </c>
      <c r="W5" s="111" t="s">
        <v>67</v>
      </c>
      <c r="X5" s="14"/>
      <c r="Y5" s="168" t="s">
        <v>69</v>
      </c>
    </row>
    <row r="6" ht="22.5" customHeight="1" spans="1:25">
      <c r="A6" s="42"/>
      <c r="B6" s="42"/>
      <c r="C6" s="42"/>
      <c r="D6" s="42"/>
      <c r="E6" s="42"/>
      <c r="F6" s="42"/>
      <c r="G6" s="42"/>
      <c r="H6" s="42"/>
      <c r="I6" s="165" t="s">
        <v>181</v>
      </c>
      <c r="J6" s="15"/>
      <c r="K6" s="11" t="s">
        <v>182</v>
      </c>
      <c r="L6" s="11" t="s">
        <v>183</v>
      </c>
      <c r="M6" s="11" t="s">
        <v>184</v>
      </c>
      <c r="N6" s="11" t="s">
        <v>185</v>
      </c>
      <c r="O6" s="11" t="s">
        <v>59</v>
      </c>
      <c r="P6" s="11" t="s">
        <v>60</v>
      </c>
      <c r="Q6" s="11" t="s">
        <v>61</v>
      </c>
      <c r="R6" s="42"/>
      <c r="S6" s="11" t="s">
        <v>58</v>
      </c>
      <c r="T6" s="11" t="s">
        <v>64</v>
      </c>
      <c r="U6" s="11" t="s">
        <v>186</v>
      </c>
      <c r="V6" s="11" t="s">
        <v>66</v>
      </c>
      <c r="W6" s="11" t="s">
        <v>67</v>
      </c>
      <c r="X6" s="12" t="s">
        <v>68</v>
      </c>
      <c r="Y6" s="11" t="s">
        <v>69</v>
      </c>
    </row>
    <row r="7" ht="37.5" customHeight="1" spans="1:25">
      <c r="A7" s="158"/>
      <c r="B7" s="158"/>
      <c r="C7" s="158"/>
      <c r="D7" s="158"/>
      <c r="E7" s="158"/>
      <c r="F7" s="158"/>
      <c r="G7" s="158"/>
      <c r="H7" s="158"/>
      <c r="I7" s="19" t="s">
        <v>58</v>
      </c>
      <c r="J7" s="20" t="s">
        <v>187</v>
      </c>
      <c r="K7" s="19" t="s">
        <v>188</v>
      </c>
      <c r="L7" s="19" t="s">
        <v>183</v>
      </c>
      <c r="M7" s="19" t="s">
        <v>184</v>
      </c>
      <c r="N7" s="19" t="s">
        <v>185</v>
      </c>
      <c r="O7" s="19" t="s">
        <v>183</v>
      </c>
      <c r="P7" s="19" t="s">
        <v>184</v>
      </c>
      <c r="Q7" s="19" t="s">
        <v>185</v>
      </c>
      <c r="R7" s="19" t="s">
        <v>62</v>
      </c>
      <c r="S7" s="19" t="s">
        <v>58</v>
      </c>
      <c r="T7" s="19" t="s">
        <v>64</v>
      </c>
      <c r="U7" s="19" t="s">
        <v>186</v>
      </c>
      <c r="V7" s="19" t="s">
        <v>66</v>
      </c>
      <c r="W7" s="19" t="s">
        <v>67</v>
      </c>
      <c r="X7" s="20"/>
      <c r="Y7" s="19" t="s">
        <v>69</v>
      </c>
    </row>
    <row r="8" customHeight="1" spans="1:25">
      <c r="A8" s="23">
        <v>1</v>
      </c>
      <c r="B8" s="23">
        <v>2</v>
      </c>
      <c r="C8" s="23">
        <v>3</v>
      </c>
      <c r="D8" s="23">
        <v>4</v>
      </c>
      <c r="E8" s="23">
        <v>5</v>
      </c>
      <c r="F8" s="23">
        <v>6</v>
      </c>
      <c r="G8" s="23">
        <v>7</v>
      </c>
      <c r="H8" s="23">
        <v>8</v>
      </c>
      <c r="I8" s="23">
        <v>9</v>
      </c>
      <c r="J8" s="23">
        <v>10</v>
      </c>
      <c r="K8" s="23">
        <v>11</v>
      </c>
      <c r="L8" s="23">
        <v>12</v>
      </c>
      <c r="M8" s="23">
        <v>13</v>
      </c>
      <c r="N8" s="23">
        <v>14</v>
      </c>
      <c r="O8" s="23">
        <v>15</v>
      </c>
      <c r="P8" s="23">
        <v>16</v>
      </c>
      <c r="Q8" s="23">
        <v>17</v>
      </c>
      <c r="R8" s="23">
        <v>18</v>
      </c>
      <c r="S8" s="23">
        <v>19</v>
      </c>
      <c r="T8" s="23">
        <v>20</v>
      </c>
      <c r="U8" s="23">
        <v>21</v>
      </c>
      <c r="V8" s="23">
        <v>22</v>
      </c>
      <c r="W8" s="23">
        <v>23</v>
      </c>
      <c r="X8" s="23">
        <v>24</v>
      </c>
      <c r="Y8" s="23">
        <v>25</v>
      </c>
    </row>
    <row r="9" ht="21" customHeight="1" spans="1:25">
      <c r="A9" s="159" t="s">
        <v>70</v>
      </c>
      <c r="B9" s="160" t="s">
        <v>189</v>
      </c>
      <c r="C9" s="160" t="s">
        <v>190</v>
      </c>
      <c r="D9" s="160" t="s">
        <v>137</v>
      </c>
      <c r="E9" s="160" t="s">
        <v>191</v>
      </c>
      <c r="F9" s="160" t="s">
        <v>192</v>
      </c>
      <c r="G9" s="160" t="s">
        <v>193</v>
      </c>
      <c r="H9" s="27">
        <v>19111560</v>
      </c>
      <c r="I9" s="27">
        <v>19111560</v>
      </c>
      <c r="J9" s="27">
        <v>0</v>
      </c>
      <c r="K9" s="27">
        <v>0</v>
      </c>
      <c r="L9" s="27">
        <v>0</v>
      </c>
      <c r="M9" s="27">
        <v>19111560</v>
      </c>
      <c r="N9" s="27">
        <v>0</v>
      </c>
      <c r="O9" s="27">
        <v>0</v>
      </c>
      <c r="P9" s="27">
        <v>0</v>
      </c>
      <c r="Q9" s="27">
        <v>0</v>
      </c>
      <c r="R9" s="27">
        <v>0</v>
      </c>
      <c r="S9" s="27">
        <v>0</v>
      </c>
      <c r="T9" s="27">
        <v>0</v>
      </c>
      <c r="U9" s="27">
        <v>0</v>
      </c>
      <c r="V9" s="27">
        <v>0</v>
      </c>
      <c r="W9" s="27">
        <v>0</v>
      </c>
      <c r="X9" s="27">
        <v>0</v>
      </c>
      <c r="Y9" s="27">
        <v>0</v>
      </c>
    </row>
    <row r="10" ht="21" customHeight="1" spans="1:25">
      <c r="A10" s="159" t="s">
        <v>70</v>
      </c>
      <c r="B10" s="160" t="s">
        <v>194</v>
      </c>
      <c r="C10" s="160" t="s">
        <v>195</v>
      </c>
      <c r="D10" s="160" t="s">
        <v>137</v>
      </c>
      <c r="E10" s="160" t="s">
        <v>191</v>
      </c>
      <c r="F10" s="160" t="s">
        <v>196</v>
      </c>
      <c r="G10" s="160" t="s">
        <v>195</v>
      </c>
      <c r="H10" s="27">
        <v>235800</v>
      </c>
      <c r="I10" s="27">
        <v>235800</v>
      </c>
      <c r="J10" s="27">
        <v>0</v>
      </c>
      <c r="K10" s="27">
        <v>0</v>
      </c>
      <c r="L10" s="27">
        <v>0</v>
      </c>
      <c r="M10" s="27">
        <v>235800</v>
      </c>
      <c r="N10" s="27">
        <v>0</v>
      </c>
      <c r="O10" s="27">
        <v>0</v>
      </c>
      <c r="P10" s="27">
        <v>0</v>
      </c>
      <c r="Q10" s="27">
        <v>0</v>
      </c>
      <c r="R10" s="27">
        <v>0</v>
      </c>
      <c r="S10" s="27">
        <v>0</v>
      </c>
      <c r="T10" s="27">
        <v>0</v>
      </c>
      <c r="U10" s="27">
        <v>0</v>
      </c>
      <c r="V10" s="27">
        <v>0</v>
      </c>
      <c r="W10" s="27">
        <v>0</v>
      </c>
      <c r="X10" s="27">
        <v>0</v>
      </c>
      <c r="Y10" s="27">
        <v>0</v>
      </c>
    </row>
    <row r="11" ht="21" customHeight="1" spans="1:25">
      <c r="A11" s="159" t="s">
        <v>70</v>
      </c>
      <c r="B11" s="160" t="s">
        <v>197</v>
      </c>
      <c r="C11" s="160" t="s">
        <v>198</v>
      </c>
      <c r="D11" s="160" t="s">
        <v>137</v>
      </c>
      <c r="E11" s="160" t="s">
        <v>191</v>
      </c>
      <c r="F11" s="160" t="s">
        <v>199</v>
      </c>
      <c r="G11" s="160" t="s">
        <v>200</v>
      </c>
      <c r="H11" s="27">
        <v>47160</v>
      </c>
      <c r="I11" s="27">
        <v>47160</v>
      </c>
      <c r="J11" s="27">
        <v>0</v>
      </c>
      <c r="K11" s="27">
        <v>0</v>
      </c>
      <c r="L11" s="27">
        <v>0</v>
      </c>
      <c r="M11" s="27">
        <v>47160</v>
      </c>
      <c r="N11" s="27">
        <v>0</v>
      </c>
      <c r="O11" s="27">
        <v>0</v>
      </c>
      <c r="P11" s="27">
        <v>0</v>
      </c>
      <c r="Q11" s="27">
        <v>0</v>
      </c>
      <c r="R11" s="27">
        <v>0</v>
      </c>
      <c r="S11" s="27">
        <v>0</v>
      </c>
      <c r="T11" s="27">
        <v>0</v>
      </c>
      <c r="U11" s="27">
        <v>0</v>
      </c>
      <c r="V11" s="27">
        <v>0</v>
      </c>
      <c r="W11" s="27">
        <v>0</v>
      </c>
      <c r="X11" s="27">
        <v>0</v>
      </c>
      <c r="Y11" s="27">
        <v>0</v>
      </c>
    </row>
    <row r="12" ht="21" customHeight="1" spans="1:25">
      <c r="A12" s="159" t="s">
        <v>70</v>
      </c>
      <c r="B12" s="160" t="s">
        <v>201</v>
      </c>
      <c r="C12" s="160" t="s">
        <v>202</v>
      </c>
      <c r="D12" s="160" t="s">
        <v>157</v>
      </c>
      <c r="E12" s="160" t="s">
        <v>202</v>
      </c>
      <c r="F12" s="160" t="s">
        <v>203</v>
      </c>
      <c r="G12" s="160" t="s">
        <v>202</v>
      </c>
      <c r="H12" s="27">
        <v>5458174.8</v>
      </c>
      <c r="I12" s="27">
        <v>5458174.8</v>
      </c>
      <c r="J12" s="27">
        <v>0</v>
      </c>
      <c r="K12" s="27">
        <v>0</v>
      </c>
      <c r="L12" s="27">
        <v>0</v>
      </c>
      <c r="M12" s="27">
        <v>5458174.8</v>
      </c>
      <c r="N12" s="27">
        <v>0</v>
      </c>
      <c r="O12" s="27">
        <v>0</v>
      </c>
      <c r="P12" s="27">
        <v>0</v>
      </c>
      <c r="Q12" s="27">
        <v>0</v>
      </c>
      <c r="R12" s="27">
        <v>0</v>
      </c>
      <c r="S12" s="27">
        <v>0</v>
      </c>
      <c r="T12" s="27">
        <v>0</v>
      </c>
      <c r="U12" s="27">
        <v>0</v>
      </c>
      <c r="V12" s="27">
        <v>0</v>
      </c>
      <c r="W12" s="27">
        <v>0</v>
      </c>
      <c r="X12" s="27">
        <v>0</v>
      </c>
      <c r="Y12" s="27">
        <v>0</v>
      </c>
    </row>
    <row r="13" ht="21" customHeight="1" spans="1:25">
      <c r="A13" s="159" t="s">
        <v>70</v>
      </c>
      <c r="B13" s="262" t="s">
        <v>204</v>
      </c>
      <c r="C13" s="160" t="s">
        <v>205</v>
      </c>
      <c r="D13" s="160">
        <v>2050203</v>
      </c>
      <c r="E13" s="160" t="s">
        <v>206</v>
      </c>
      <c r="F13" s="160">
        <v>30304</v>
      </c>
      <c r="G13" s="160" t="s">
        <v>207</v>
      </c>
      <c r="H13" s="27">
        <v>58290</v>
      </c>
      <c r="I13" s="27">
        <v>58290</v>
      </c>
      <c r="J13" s="27"/>
      <c r="K13" s="27"/>
      <c r="L13" s="27"/>
      <c r="M13" s="27">
        <v>58290</v>
      </c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</row>
    <row r="14" ht="21" customHeight="1" spans="1:25">
      <c r="A14" s="159" t="s">
        <v>70</v>
      </c>
      <c r="B14" s="262" t="s">
        <v>208</v>
      </c>
      <c r="C14" s="160" t="s">
        <v>209</v>
      </c>
      <c r="D14" s="160" t="s">
        <v>210</v>
      </c>
      <c r="E14" s="160" t="s">
        <v>143</v>
      </c>
      <c r="F14" s="160" t="s">
        <v>211</v>
      </c>
      <c r="G14" s="160" t="s">
        <v>212</v>
      </c>
      <c r="H14" s="27">
        <v>15912</v>
      </c>
      <c r="I14" s="27">
        <v>15912</v>
      </c>
      <c r="J14" s="27">
        <v>0</v>
      </c>
      <c r="K14" s="27">
        <v>0</v>
      </c>
      <c r="L14" s="27">
        <v>0</v>
      </c>
      <c r="M14" s="27">
        <v>15912</v>
      </c>
      <c r="N14" s="27">
        <v>0</v>
      </c>
      <c r="O14" s="27">
        <v>0</v>
      </c>
      <c r="P14" s="27">
        <v>0</v>
      </c>
      <c r="Q14" s="27">
        <v>0</v>
      </c>
      <c r="R14" s="27">
        <v>0</v>
      </c>
      <c r="S14" s="27">
        <v>0</v>
      </c>
      <c r="T14" s="27">
        <v>0</v>
      </c>
      <c r="U14" s="27">
        <v>0</v>
      </c>
      <c r="V14" s="27">
        <v>0</v>
      </c>
      <c r="W14" s="27">
        <v>0</v>
      </c>
      <c r="X14" s="27">
        <v>0</v>
      </c>
      <c r="Y14" s="27">
        <v>0</v>
      </c>
    </row>
    <row r="15" ht="21" customHeight="1" spans="1:25">
      <c r="A15" s="159" t="s">
        <v>70</v>
      </c>
      <c r="B15" s="160" t="s">
        <v>208</v>
      </c>
      <c r="C15" s="160" t="s">
        <v>209</v>
      </c>
      <c r="D15" s="160" t="s">
        <v>210</v>
      </c>
      <c r="E15" s="160" t="s">
        <v>143</v>
      </c>
      <c r="F15" s="160" t="s">
        <v>211</v>
      </c>
      <c r="G15" s="160" t="s">
        <v>212</v>
      </c>
      <c r="H15" s="27">
        <v>17784</v>
      </c>
      <c r="I15" s="27">
        <v>17784</v>
      </c>
      <c r="J15" s="27">
        <v>0</v>
      </c>
      <c r="K15" s="27">
        <v>0</v>
      </c>
      <c r="L15" s="27">
        <v>0</v>
      </c>
      <c r="M15" s="27">
        <v>17784</v>
      </c>
      <c r="N15" s="27">
        <v>0</v>
      </c>
      <c r="O15" s="27">
        <v>0</v>
      </c>
      <c r="P15" s="27">
        <v>0</v>
      </c>
      <c r="Q15" s="27">
        <v>0</v>
      </c>
      <c r="R15" s="27">
        <v>0</v>
      </c>
      <c r="S15" s="27">
        <v>0</v>
      </c>
      <c r="T15" s="27">
        <v>0</v>
      </c>
      <c r="U15" s="27">
        <v>0</v>
      </c>
      <c r="V15" s="27">
        <v>0</v>
      </c>
      <c r="W15" s="27">
        <v>0</v>
      </c>
      <c r="X15" s="27">
        <v>0</v>
      </c>
      <c r="Y15" s="27">
        <v>0</v>
      </c>
    </row>
    <row r="16" ht="21" customHeight="1" spans="1:25">
      <c r="A16" s="159" t="s">
        <v>70</v>
      </c>
      <c r="B16" s="160" t="s">
        <v>213</v>
      </c>
      <c r="C16" s="160" t="s">
        <v>214</v>
      </c>
      <c r="D16" s="160" t="s">
        <v>137</v>
      </c>
      <c r="E16" s="160" t="s">
        <v>191</v>
      </c>
      <c r="F16" s="160" t="s">
        <v>215</v>
      </c>
      <c r="G16" s="160" t="s">
        <v>216</v>
      </c>
      <c r="H16" s="27">
        <v>6646500</v>
      </c>
      <c r="I16" s="27">
        <v>6646500</v>
      </c>
      <c r="J16" s="27">
        <v>0</v>
      </c>
      <c r="K16" s="27">
        <v>0</v>
      </c>
      <c r="L16" s="27">
        <v>0</v>
      </c>
      <c r="M16" s="27">
        <v>6646500</v>
      </c>
      <c r="N16" s="27">
        <v>0</v>
      </c>
      <c r="O16" s="27">
        <v>0</v>
      </c>
      <c r="P16" s="27">
        <v>0</v>
      </c>
      <c r="Q16" s="27">
        <v>0</v>
      </c>
      <c r="R16" s="27">
        <v>0</v>
      </c>
      <c r="S16" s="27">
        <v>0</v>
      </c>
      <c r="T16" s="27">
        <v>0</v>
      </c>
      <c r="U16" s="27">
        <v>0</v>
      </c>
      <c r="V16" s="27">
        <v>0</v>
      </c>
      <c r="W16" s="27">
        <v>0</v>
      </c>
      <c r="X16" s="27">
        <v>0</v>
      </c>
      <c r="Y16" s="27">
        <v>0</v>
      </c>
    </row>
    <row r="17" ht="21" customHeight="1" spans="1:25">
      <c r="A17" s="159" t="s">
        <v>70</v>
      </c>
      <c r="B17" s="160" t="s">
        <v>217</v>
      </c>
      <c r="C17" s="160" t="s">
        <v>218</v>
      </c>
      <c r="D17" s="160" t="s">
        <v>137</v>
      </c>
      <c r="E17" s="160" t="s">
        <v>191</v>
      </c>
      <c r="F17" s="160" t="s">
        <v>219</v>
      </c>
      <c r="G17" s="160" t="s">
        <v>220</v>
      </c>
      <c r="H17" s="27">
        <v>3301200</v>
      </c>
      <c r="I17" s="27">
        <v>3301200</v>
      </c>
      <c r="J17" s="27">
        <v>0</v>
      </c>
      <c r="K17" s="27">
        <v>0</v>
      </c>
      <c r="L17" s="27">
        <v>0</v>
      </c>
      <c r="M17" s="27">
        <v>3301200</v>
      </c>
      <c r="N17" s="27">
        <v>0</v>
      </c>
      <c r="O17" s="27">
        <v>0</v>
      </c>
      <c r="P17" s="27">
        <v>0</v>
      </c>
      <c r="Q17" s="27">
        <v>0</v>
      </c>
      <c r="R17" s="27">
        <v>0</v>
      </c>
      <c r="S17" s="27">
        <v>0</v>
      </c>
      <c r="T17" s="27">
        <v>0</v>
      </c>
      <c r="U17" s="27">
        <v>0</v>
      </c>
      <c r="V17" s="27">
        <v>0</v>
      </c>
      <c r="W17" s="27">
        <v>0</v>
      </c>
      <c r="X17" s="27">
        <v>0</v>
      </c>
      <c r="Y17" s="27">
        <v>0</v>
      </c>
    </row>
    <row r="18" ht="21" customHeight="1" spans="1:25">
      <c r="A18" s="159" t="s">
        <v>70</v>
      </c>
      <c r="B18" s="160" t="s">
        <v>221</v>
      </c>
      <c r="C18" s="160" t="s">
        <v>222</v>
      </c>
      <c r="D18" s="160" t="s">
        <v>137</v>
      </c>
      <c r="E18" s="160" t="s">
        <v>191</v>
      </c>
      <c r="F18" s="160" t="s">
        <v>223</v>
      </c>
      <c r="G18" s="160" t="s">
        <v>224</v>
      </c>
      <c r="H18" s="27">
        <v>1592630</v>
      </c>
      <c r="I18" s="27">
        <v>1592630</v>
      </c>
      <c r="J18" s="27">
        <v>0</v>
      </c>
      <c r="K18" s="27">
        <v>0</v>
      </c>
      <c r="L18" s="27">
        <v>0</v>
      </c>
      <c r="M18" s="27">
        <v>1592630</v>
      </c>
      <c r="N18" s="27">
        <v>0</v>
      </c>
      <c r="O18" s="27">
        <v>0</v>
      </c>
      <c r="P18" s="27">
        <v>0</v>
      </c>
      <c r="Q18" s="27">
        <v>0</v>
      </c>
      <c r="R18" s="27">
        <v>0</v>
      </c>
      <c r="S18" s="27">
        <v>0</v>
      </c>
      <c r="T18" s="27">
        <v>0</v>
      </c>
      <c r="U18" s="27">
        <v>0</v>
      </c>
      <c r="V18" s="27">
        <v>0</v>
      </c>
      <c r="W18" s="27">
        <v>0</v>
      </c>
      <c r="X18" s="27">
        <v>0</v>
      </c>
      <c r="Y18" s="27">
        <v>0</v>
      </c>
    </row>
    <row r="19" ht="21" customHeight="1" spans="1:25">
      <c r="A19" s="159" t="s">
        <v>70</v>
      </c>
      <c r="B19" s="160" t="s">
        <v>225</v>
      </c>
      <c r="C19" s="160" t="s">
        <v>226</v>
      </c>
      <c r="D19" s="160" t="s">
        <v>137</v>
      </c>
      <c r="E19" s="160" t="s">
        <v>191</v>
      </c>
      <c r="F19" s="160" t="s">
        <v>219</v>
      </c>
      <c r="G19" s="160" t="s">
        <v>220</v>
      </c>
      <c r="H19" s="27">
        <v>7442820</v>
      </c>
      <c r="I19" s="27">
        <v>7442820</v>
      </c>
      <c r="J19" s="27">
        <v>0</v>
      </c>
      <c r="K19" s="27">
        <v>0</v>
      </c>
      <c r="L19" s="27">
        <v>0</v>
      </c>
      <c r="M19" s="27">
        <v>7442820</v>
      </c>
      <c r="N19" s="27">
        <v>0</v>
      </c>
      <c r="O19" s="27">
        <v>0</v>
      </c>
      <c r="P19" s="27">
        <v>0</v>
      </c>
      <c r="Q19" s="27">
        <v>0</v>
      </c>
      <c r="R19" s="27">
        <v>0</v>
      </c>
      <c r="S19" s="27">
        <v>0</v>
      </c>
      <c r="T19" s="27">
        <v>0</v>
      </c>
      <c r="U19" s="27">
        <v>0</v>
      </c>
      <c r="V19" s="27">
        <v>0</v>
      </c>
      <c r="W19" s="27">
        <v>0</v>
      </c>
      <c r="X19" s="27">
        <v>0</v>
      </c>
      <c r="Y19" s="27">
        <v>0</v>
      </c>
    </row>
    <row r="20" ht="21" customHeight="1" spans="1:25">
      <c r="A20" s="159" t="s">
        <v>70</v>
      </c>
      <c r="B20" s="160" t="s">
        <v>225</v>
      </c>
      <c r="C20" s="160" t="s">
        <v>226</v>
      </c>
      <c r="D20" s="160" t="s">
        <v>137</v>
      </c>
      <c r="E20" s="160" t="s">
        <v>191</v>
      </c>
      <c r="F20" s="160" t="s">
        <v>219</v>
      </c>
      <c r="G20" s="160" t="s">
        <v>220</v>
      </c>
      <c r="H20" s="27">
        <v>4036692</v>
      </c>
      <c r="I20" s="27">
        <v>4036692</v>
      </c>
      <c r="J20" s="27">
        <v>0</v>
      </c>
      <c r="K20" s="27">
        <v>0</v>
      </c>
      <c r="L20" s="27">
        <v>0</v>
      </c>
      <c r="M20" s="27">
        <v>4036692</v>
      </c>
      <c r="N20" s="27">
        <v>0</v>
      </c>
      <c r="O20" s="27">
        <v>0</v>
      </c>
      <c r="P20" s="27">
        <v>0</v>
      </c>
      <c r="Q20" s="27">
        <v>0</v>
      </c>
      <c r="R20" s="27">
        <v>0</v>
      </c>
      <c r="S20" s="27">
        <v>0</v>
      </c>
      <c r="T20" s="27">
        <v>0</v>
      </c>
      <c r="U20" s="27">
        <v>0</v>
      </c>
      <c r="V20" s="27">
        <v>0</v>
      </c>
      <c r="W20" s="27">
        <v>0</v>
      </c>
      <c r="X20" s="27">
        <v>0</v>
      </c>
      <c r="Y20" s="27">
        <v>0</v>
      </c>
    </row>
    <row r="21" ht="21" customHeight="1" spans="1:25">
      <c r="A21" s="159" t="s">
        <v>70</v>
      </c>
      <c r="B21" s="160" t="s">
        <v>227</v>
      </c>
      <c r="C21" s="160" t="s">
        <v>228</v>
      </c>
      <c r="D21" s="160" t="s">
        <v>137</v>
      </c>
      <c r="E21" s="160" t="s">
        <v>191</v>
      </c>
      <c r="F21" s="160" t="s">
        <v>229</v>
      </c>
      <c r="G21" s="160" t="s">
        <v>230</v>
      </c>
      <c r="H21" s="27">
        <v>9998568</v>
      </c>
      <c r="I21" s="27">
        <v>9998568</v>
      </c>
      <c r="J21" s="27">
        <v>0</v>
      </c>
      <c r="K21" s="27">
        <v>0</v>
      </c>
      <c r="L21" s="27">
        <v>0</v>
      </c>
      <c r="M21" s="27">
        <v>9998568</v>
      </c>
      <c r="N21" s="27">
        <v>0</v>
      </c>
      <c r="O21" s="27">
        <v>0</v>
      </c>
      <c r="P21" s="27">
        <v>0</v>
      </c>
      <c r="Q21" s="27">
        <v>0</v>
      </c>
      <c r="R21" s="27">
        <v>0</v>
      </c>
      <c r="S21" s="27">
        <v>0</v>
      </c>
      <c r="T21" s="27">
        <v>0</v>
      </c>
      <c r="U21" s="27">
        <v>0</v>
      </c>
      <c r="V21" s="27">
        <v>0</v>
      </c>
      <c r="W21" s="27">
        <v>0</v>
      </c>
      <c r="X21" s="27">
        <v>0</v>
      </c>
      <c r="Y21" s="27">
        <v>0</v>
      </c>
    </row>
    <row r="22" ht="21" customHeight="1" spans="1:25">
      <c r="A22" s="159" t="s">
        <v>70</v>
      </c>
      <c r="B22" s="160" t="s">
        <v>231</v>
      </c>
      <c r="C22" s="160" t="s">
        <v>232</v>
      </c>
      <c r="D22" s="160" t="s">
        <v>233</v>
      </c>
      <c r="E22" s="160" t="s">
        <v>152</v>
      </c>
      <c r="F22" s="160" t="s">
        <v>234</v>
      </c>
      <c r="G22" s="160" t="s">
        <v>235</v>
      </c>
      <c r="H22" s="27">
        <v>87784.32</v>
      </c>
      <c r="I22" s="27">
        <v>87784.32</v>
      </c>
      <c r="J22" s="27">
        <v>0</v>
      </c>
      <c r="K22" s="27">
        <v>0</v>
      </c>
      <c r="L22" s="27">
        <v>0</v>
      </c>
      <c r="M22" s="27">
        <v>87784.32</v>
      </c>
      <c r="N22" s="27">
        <v>0</v>
      </c>
      <c r="O22" s="27">
        <v>0</v>
      </c>
      <c r="P22" s="27">
        <v>0</v>
      </c>
      <c r="Q22" s="27">
        <v>0</v>
      </c>
      <c r="R22" s="27">
        <v>0</v>
      </c>
      <c r="S22" s="27">
        <v>0</v>
      </c>
      <c r="T22" s="27">
        <v>0</v>
      </c>
      <c r="U22" s="27">
        <v>0</v>
      </c>
      <c r="V22" s="27">
        <v>0</v>
      </c>
      <c r="W22" s="27">
        <v>0</v>
      </c>
      <c r="X22" s="27">
        <v>0</v>
      </c>
      <c r="Y22" s="27">
        <v>0</v>
      </c>
    </row>
    <row r="23" ht="21" customHeight="1" spans="1:25">
      <c r="A23" s="159" t="s">
        <v>70</v>
      </c>
      <c r="B23" s="160" t="s">
        <v>236</v>
      </c>
      <c r="C23" s="160" t="s">
        <v>237</v>
      </c>
      <c r="D23" s="160" t="s">
        <v>144</v>
      </c>
      <c r="E23" s="160" t="s">
        <v>238</v>
      </c>
      <c r="F23" s="160" t="s">
        <v>239</v>
      </c>
      <c r="G23" s="160" t="s">
        <v>240</v>
      </c>
      <c r="H23" s="27">
        <v>8187262.2</v>
      </c>
      <c r="I23" s="27">
        <v>8187262.2</v>
      </c>
      <c r="J23" s="27">
        <v>0</v>
      </c>
      <c r="K23" s="27">
        <v>0</v>
      </c>
      <c r="L23" s="27">
        <v>0</v>
      </c>
      <c r="M23" s="27">
        <v>8187262.2</v>
      </c>
      <c r="N23" s="27">
        <v>0</v>
      </c>
      <c r="O23" s="27">
        <v>0</v>
      </c>
      <c r="P23" s="27">
        <v>0</v>
      </c>
      <c r="Q23" s="27">
        <v>0</v>
      </c>
      <c r="R23" s="27">
        <v>0</v>
      </c>
      <c r="S23" s="27">
        <v>0</v>
      </c>
      <c r="T23" s="27">
        <v>0</v>
      </c>
      <c r="U23" s="27">
        <v>0</v>
      </c>
      <c r="V23" s="27">
        <v>0</v>
      </c>
      <c r="W23" s="27">
        <v>0</v>
      </c>
      <c r="X23" s="27">
        <v>0</v>
      </c>
      <c r="Y23" s="27">
        <v>0</v>
      </c>
    </row>
    <row r="24" ht="21" customHeight="1" spans="1:25">
      <c r="A24" s="159" t="s">
        <v>70</v>
      </c>
      <c r="B24" s="160" t="s">
        <v>241</v>
      </c>
      <c r="C24" s="160" t="s">
        <v>242</v>
      </c>
      <c r="D24" s="160" t="s">
        <v>146</v>
      </c>
      <c r="E24" s="160" t="s">
        <v>243</v>
      </c>
      <c r="F24" s="160" t="s">
        <v>244</v>
      </c>
      <c r="G24" s="160" t="s">
        <v>242</v>
      </c>
      <c r="H24" s="27">
        <v>720000</v>
      </c>
      <c r="I24" s="27">
        <v>720000</v>
      </c>
      <c r="J24" s="27">
        <v>0</v>
      </c>
      <c r="K24" s="27">
        <v>0</v>
      </c>
      <c r="L24" s="27">
        <v>0</v>
      </c>
      <c r="M24" s="27">
        <v>720000</v>
      </c>
      <c r="N24" s="27">
        <v>0</v>
      </c>
      <c r="O24" s="27">
        <v>0</v>
      </c>
      <c r="P24" s="27">
        <v>0</v>
      </c>
      <c r="Q24" s="27">
        <v>0</v>
      </c>
      <c r="R24" s="27">
        <v>0</v>
      </c>
      <c r="S24" s="27">
        <v>0</v>
      </c>
      <c r="T24" s="27">
        <v>0</v>
      </c>
      <c r="U24" s="27">
        <v>0</v>
      </c>
      <c r="V24" s="27">
        <v>0</v>
      </c>
      <c r="W24" s="27">
        <v>0</v>
      </c>
      <c r="X24" s="27">
        <v>0</v>
      </c>
      <c r="Y24" s="27">
        <v>0</v>
      </c>
    </row>
    <row r="25" ht="17.25" customHeight="1" spans="1:25">
      <c r="A25" s="47" t="s">
        <v>85</v>
      </c>
      <c r="B25" s="161"/>
      <c r="C25" s="161"/>
      <c r="D25" s="161"/>
      <c r="E25" s="161"/>
      <c r="F25" s="161"/>
      <c r="G25" s="162"/>
      <c r="H25" s="163" t="s">
        <v>245</v>
      </c>
      <c r="I25" s="166">
        <v>66958137.32</v>
      </c>
      <c r="J25" s="27">
        <v>0</v>
      </c>
      <c r="K25" s="27">
        <v>0</v>
      </c>
      <c r="L25" s="27">
        <v>0</v>
      </c>
      <c r="M25" s="166">
        <v>66958137.32</v>
      </c>
      <c r="N25" s="27">
        <v>0</v>
      </c>
      <c r="O25" s="27">
        <v>0</v>
      </c>
      <c r="P25" s="27">
        <v>0</v>
      </c>
      <c r="Q25" s="27">
        <v>0</v>
      </c>
      <c r="R25" s="27">
        <v>0</v>
      </c>
      <c r="S25" s="27">
        <v>0</v>
      </c>
      <c r="T25" s="27">
        <v>0</v>
      </c>
      <c r="U25" s="27">
        <v>0</v>
      </c>
      <c r="V25" s="27">
        <v>0</v>
      </c>
      <c r="W25" s="27">
        <v>0</v>
      </c>
      <c r="X25" s="27">
        <v>0</v>
      </c>
      <c r="Y25" s="27">
        <v>0</v>
      </c>
    </row>
    <row r="27" s="1" customFormat="1" ht="24" customHeight="1" spans="1:9">
      <c r="A27" s="142"/>
      <c r="B27" s="142"/>
      <c r="C27" s="146"/>
      <c r="D27" s="146"/>
      <c r="E27" s="146"/>
      <c r="F27" s="146"/>
      <c r="G27" s="146"/>
      <c r="I27" s="167"/>
    </row>
    <row r="28" s="1" customFormat="1" ht="32" customHeight="1" spans="1:2">
      <c r="A28" s="142"/>
      <c r="B28" s="142"/>
    </row>
    <row r="29" s="1" customFormat="1" ht="32" customHeight="1" spans="1:2">
      <c r="A29" s="142"/>
      <c r="B29" s="142"/>
    </row>
  </sheetData>
  <mergeCells count="31">
    <mergeCell ref="A2:Y2"/>
    <mergeCell ref="A3:G3"/>
    <mergeCell ref="H4:Y4"/>
    <mergeCell ref="I5:N5"/>
    <mergeCell ref="O5:Q5"/>
    <mergeCell ref="S5:Y5"/>
    <mergeCell ref="I6:J6"/>
    <mergeCell ref="A25:G25"/>
    <mergeCell ref="A4:A7"/>
    <mergeCell ref="B4:B7"/>
    <mergeCell ref="C4:C7"/>
    <mergeCell ref="D4:D7"/>
    <mergeCell ref="E4:E7"/>
    <mergeCell ref="F4:F7"/>
    <mergeCell ref="G4:G7"/>
    <mergeCell ref="H5:H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  <mergeCell ref="Y6:Y7"/>
  </mergeCells>
  <printOptions horizontalCentered="1"/>
  <pageMargins left="0.385416666666667" right="0.385416666666667" top="0.583333333333333" bottom="0.583333333333333" header="0.5" footer="0.5"/>
  <pageSetup paperSize="9" scale="46" orientation="landscape" useFirstPageNumber="1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>
    <tabColor rgb="FFFF0000"/>
    <outlinePr summaryBelow="0" summaryRight="0"/>
    <pageSetUpPr fitToPage="1"/>
  </sheetPr>
  <dimension ref="A1:X15"/>
  <sheetViews>
    <sheetView topLeftCell="D1" workbookViewId="0">
      <selection activeCell="Q29" sqref="Q29"/>
    </sheetView>
  </sheetViews>
  <sheetFormatPr defaultColWidth="9.15238095238095" defaultRowHeight="14.25" customHeight="1"/>
  <cols>
    <col min="1" max="1" width="10.2761904761905" style="2" customWidth="1"/>
    <col min="2" max="2" width="13.4285714285714" style="2" customWidth="1"/>
    <col min="3" max="3" width="15.6666666666667" style="2" customWidth="1"/>
    <col min="4" max="4" width="14.6666666666667" style="2" customWidth="1"/>
    <col min="5" max="5" width="11.152380952381" style="2" customWidth="1"/>
    <col min="6" max="6" width="17.7238095238095" style="2" customWidth="1"/>
    <col min="7" max="7" width="9.84761904761905" style="2" customWidth="1"/>
    <col min="8" max="8" width="17.7238095238095" style="2" customWidth="1"/>
    <col min="9" max="10" width="10.7238095238095" style="2" customWidth="1"/>
    <col min="11" max="11" width="11" style="2" customWidth="1"/>
    <col min="12" max="14" width="12.2761904761905" style="2" customWidth="1"/>
    <col min="15" max="15" width="12.7238095238095" style="2" customWidth="1"/>
    <col min="16" max="17" width="11.152380952381" style="2" customWidth="1"/>
    <col min="18" max="18" width="9.15238095238095" style="2" customWidth="1"/>
    <col min="19" max="19" width="10.2761904761905" style="2" customWidth="1"/>
    <col min="20" max="21" width="11.847619047619" style="2" customWidth="1"/>
    <col min="22" max="22" width="11.7238095238095" style="2" customWidth="1"/>
    <col min="23" max="24" width="10.2761904761905" style="2" customWidth="1"/>
    <col min="25" max="25" width="9.15238095238095" style="2" customWidth="1"/>
    <col min="26" max="16384" width="9.15238095238095" style="2"/>
  </cols>
  <sheetData>
    <row r="1" ht="13.5" customHeight="1" spans="2:24">
      <c r="B1" s="143"/>
      <c r="E1" s="3"/>
      <c r="F1" s="3"/>
      <c r="G1" s="3"/>
      <c r="H1" s="3"/>
      <c r="I1" s="4"/>
      <c r="J1" s="4"/>
      <c r="K1" s="4"/>
      <c r="L1" s="4"/>
      <c r="M1" s="4"/>
      <c r="N1" s="4"/>
      <c r="O1" s="4"/>
      <c r="P1" s="4"/>
      <c r="Q1" s="4"/>
      <c r="U1" s="143"/>
      <c r="W1" s="52"/>
      <c r="X1" s="52" t="s">
        <v>246</v>
      </c>
    </row>
    <row r="2" ht="27.75" customHeight="1" spans="1:24">
      <c r="A2" s="6" t="s">
        <v>247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</row>
    <row r="3" ht="13.5" customHeight="1" spans="1:24">
      <c r="A3" s="7" t="s">
        <v>3</v>
      </c>
      <c r="B3" s="8"/>
      <c r="C3" s="8"/>
      <c r="D3" s="8"/>
      <c r="E3" s="8"/>
      <c r="F3" s="8"/>
      <c r="G3" s="8"/>
      <c r="H3" s="8"/>
      <c r="I3" s="9"/>
      <c r="J3" s="9"/>
      <c r="K3" s="9"/>
      <c r="L3" s="9"/>
      <c r="M3" s="9"/>
      <c r="N3" s="9"/>
      <c r="O3" s="9"/>
      <c r="P3" s="9"/>
      <c r="Q3" s="9"/>
      <c r="U3" s="143"/>
      <c r="W3" s="120"/>
      <c r="X3" s="120" t="s">
        <v>161</v>
      </c>
    </row>
    <row r="4" ht="21.75" customHeight="1" spans="1:24">
      <c r="A4" s="11" t="s">
        <v>248</v>
      </c>
      <c r="B4" s="12" t="s">
        <v>172</v>
      </c>
      <c r="C4" s="11" t="s">
        <v>173</v>
      </c>
      <c r="D4" s="11" t="s">
        <v>171</v>
      </c>
      <c r="E4" s="12" t="s">
        <v>174</v>
      </c>
      <c r="F4" s="12" t="s">
        <v>175</v>
      </c>
      <c r="G4" s="12" t="s">
        <v>249</v>
      </c>
      <c r="H4" s="12" t="s">
        <v>250</v>
      </c>
      <c r="I4" s="18" t="s">
        <v>56</v>
      </c>
      <c r="J4" s="13" t="s">
        <v>251</v>
      </c>
      <c r="K4" s="14"/>
      <c r="L4" s="14"/>
      <c r="M4" s="15"/>
      <c r="N4" s="13" t="s">
        <v>180</v>
      </c>
      <c r="O4" s="14"/>
      <c r="P4" s="15"/>
      <c r="Q4" s="12" t="s">
        <v>62</v>
      </c>
      <c r="R4" s="13" t="s">
        <v>63</v>
      </c>
      <c r="S4" s="14"/>
      <c r="T4" s="14"/>
      <c r="U4" s="14"/>
      <c r="V4" s="14"/>
      <c r="W4" s="14"/>
      <c r="X4" s="15"/>
    </row>
    <row r="5" ht="21.75" customHeight="1" spans="1:24">
      <c r="A5" s="16"/>
      <c r="B5" s="42"/>
      <c r="C5" s="16"/>
      <c r="D5" s="16"/>
      <c r="E5" s="17"/>
      <c r="F5" s="17"/>
      <c r="G5" s="17"/>
      <c r="H5" s="17"/>
      <c r="I5" s="42"/>
      <c r="J5" s="147" t="s">
        <v>59</v>
      </c>
      <c r="K5" s="148"/>
      <c r="L5" s="12" t="s">
        <v>60</v>
      </c>
      <c r="M5" s="12" t="s">
        <v>61</v>
      </c>
      <c r="N5" s="12" t="s">
        <v>59</v>
      </c>
      <c r="O5" s="12" t="s">
        <v>60</v>
      </c>
      <c r="P5" s="12" t="s">
        <v>61</v>
      </c>
      <c r="Q5" s="17"/>
      <c r="R5" s="12" t="s">
        <v>58</v>
      </c>
      <c r="S5" s="12" t="s">
        <v>64</v>
      </c>
      <c r="T5" s="12" t="s">
        <v>186</v>
      </c>
      <c r="U5" s="12" t="s">
        <v>66</v>
      </c>
      <c r="V5" s="12" t="s">
        <v>67</v>
      </c>
      <c r="W5" s="12" t="s">
        <v>68</v>
      </c>
      <c r="X5" s="12" t="s">
        <v>69</v>
      </c>
    </row>
    <row r="6" ht="21" customHeight="1" spans="1:24">
      <c r="A6" s="42"/>
      <c r="B6" s="42"/>
      <c r="C6" s="42"/>
      <c r="D6" s="42"/>
      <c r="E6" s="42"/>
      <c r="F6" s="42"/>
      <c r="G6" s="42"/>
      <c r="H6" s="42"/>
      <c r="I6" s="42"/>
      <c r="J6" s="149" t="s">
        <v>58</v>
      </c>
      <c r="K6" s="98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17"/>
      <c r="X6" s="42"/>
    </row>
    <row r="7" ht="39.75" customHeight="1" spans="1:24">
      <c r="A7" s="19"/>
      <c r="B7" s="21"/>
      <c r="C7" s="19"/>
      <c r="D7" s="19"/>
      <c r="E7" s="20"/>
      <c r="F7" s="20"/>
      <c r="G7" s="20"/>
      <c r="H7" s="20"/>
      <c r="I7" s="21"/>
      <c r="J7" s="58" t="s">
        <v>58</v>
      </c>
      <c r="K7" s="58" t="s">
        <v>252</v>
      </c>
      <c r="L7" s="20"/>
      <c r="M7" s="20"/>
      <c r="N7" s="20"/>
      <c r="O7" s="20"/>
      <c r="P7" s="20"/>
      <c r="Q7" s="20"/>
      <c r="R7" s="20"/>
      <c r="S7" s="20"/>
      <c r="T7" s="20"/>
      <c r="U7" s="21"/>
      <c r="V7" s="20"/>
      <c r="W7" s="20"/>
      <c r="X7" s="20"/>
    </row>
    <row r="8" ht="15" customHeight="1" spans="1:24">
      <c r="A8" s="22">
        <v>1</v>
      </c>
      <c r="B8" s="22">
        <v>2</v>
      </c>
      <c r="C8" s="22">
        <v>3</v>
      </c>
      <c r="D8" s="22">
        <v>4</v>
      </c>
      <c r="E8" s="22">
        <v>5</v>
      </c>
      <c r="F8" s="22">
        <v>6</v>
      </c>
      <c r="G8" s="22">
        <v>7</v>
      </c>
      <c r="H8" s="22">
        <v>8</v>
      </c>
      <c r="I8" s="22">
        <v>9</v>
      </c>
      <c r="J8" s="22">
        <v>10</v>
      </c>
      <c r="K8" s="22">
        <v>11</v>
      </c>
      <c r="L8" s="23">
        <v>12</v>
      </c>
      <c r="M8" s="23">
        <v>13</v>
      </c>
      <c r="N8" s="23">
        <v>14</v>
      </c>
      <c r="O8" s="23">
        <v>15</v>
      </c>
      <c r="P8" s="23">
        <v>16</v>
      </c>
      <c r="Q8" s="23">
        <v>17</v>
      </c>
      <c r="R8" s="23">
        <v>18</v>
      </c>
      <c r="S8" s="23">
        <v>19</v>
      </c>
      <c r="T8" s="23">
        <v>20</v>
      </c>
      <c r="U8" s="22">
        <v>21</v>
      </c>
      <c r="V8" s="22">
        <v>22</v>
      </c>
      <c r="W8" s="23">
        <v>23</v>
      </c>
      <c r="X8" s="22">
        <v>24</v>
      </c>
    </row>
    <row r="9" ht="21.75" customHeight="1" spans="1:24">
      <c r="A9" s="144"/>
      <c r="B9" s="144"/>
      <c r="C9" s="44" t="s">
        <v>245</v>
      </c>
      <c r="D9" s="144"/>
      <c r="E9" s="144"/>
      <c r="F9" s="144"/>
      <c r="G9" s="144"/>
      <c r="H9" s="144"/>
      <c r="I9" s="150">
        <v>0</v>
      </c>
      <c r="J9" s="150">
        <v>0</v>
      </c>
      <c r="K9" s="150">
        <v>0</v>
      </c>
      <c r="L9" s="150">
        <v>0</v>
      </c>
      <c r="M9" s="150">
        <v>0</v>
      </c>
      <c r="N9" s="150">
        <v>0</v>
      </c>
      <c r="O9" s="150">
        <v>0</v>
      </c>
      <c r="P9" s="150">
        <v>0</v>
      </c>
      <c r="Q9" s="150">
        <v>0</v>
      </c>
      <c r="R9" s="150">
        <v>0</v>
      </c>
      <c r="S9" s="150">
        <v>0</v>
      </c>
      <c r="T9" s="150">
        <v>0</v>
      </c>
      <c r="U9" s="150">
        <v>0</v>
      </c>
      <c r="V9" s="150">
        <v>0</v>
      </c>
      <c r="W9" s="150">
        <v>0</v>
      </c>
      <c r="X9" s="150">
        <v>0</v>
      </c>
    </row>
    <row r="10" ht="21.75" customHeight="1" spans="1:24">
      <c r="A10" s="145" t="s">
        <v>245</v>
      </c>
      <c r="B10" s="145" t="s">
        <v>245</v>
      </c>
      <c r="C10" s="43" t="s">
        <v>245</v>
      </c>
      <c r="D10" s="145" t="s">
        <v>245</v>
      </c>
      <c r="E10" s="145" t="s">
        <v>245</v>
      </c>
      <c r="F10" s="145" t="s">
        <v>245</v>
      </c>
      <c r="G10" s="145" t="s">
        <v>245</v>
      </c>
      <c r="H10" s="145" t="s">
        <v>245</v>
      </c>
      <c r="I10" s="46">
        <v>0</v>
      </c>
      <c r="J10" s="46">
        <v>0</v>
      </c>
      <c r="K10" s="46">
        <v>0</v>
      </c>
      <c r="L10" s="46">
        <v>0</v>
      </c>
      <c r="M10" s="46">
        <v>0</v>
      </c>
      <c r="N10" s="46">
        <v>0</v>
      </c>
      <c r="O10" s="46">
        <v>0</v>
      </c>
      <c r="P10" s="46">
        <v>0</v>
      </c>
      <c r="Q10" s="46">
        <v>0</v>
      </c>
      <c r="R10" s="46">
        <v>0</v>
      </c>
      <c r="S10" s="46">
        <v>0</v>
      </c>
      <c r="T10" s="46">
        <v>0</v>
      </c>
      <c r="U10" s="46">
        <v>0</v>
      </c>
      <c r="V10" s="46">
        <v>0</v>
      </c>
      <c r="W10" s="46">
        <v>0</v>
      </c>
      <c r="X10" s="46">
        <v>0</v>
      </c>
    </row>
    <row r="11" ht="18.75" customHeight="1" spans="1:24">
      <c r="A11" s="47" t="s">
        <v>85</v>
      </c>
      <c r="B11" s="48"/>
      <c r="C11" s="48"/>
      <c r="D11" s="48"/>
      <c r="E11" s="48"/>
      <c r="F11" s="48"/>
      <c r="G11" s="48"/>
      <c r="H11" s="49"/>
      <c r="I11" s="151">
        <v>0</v>
      </c>
      <c r="J11" s="151">
        <v>0</v>
      </c>
      <c r="K11" s="152" t="s">
        <v>245</v>
      </c>
      <c r="L11" s="151">
        <v>0</v>
      </c>
      <c r="M11" s="151" t="s">
        <v>245</v>
      </c>
      <c r="N11" s="151">
        <v>0</v>
      </c>
      <c r="O11" s="151">
        <v>0</v>
      </c>
      <c r="P11" s="151"/>
      <c r="Q11" s="151" t="s">
        <v>245</v>
      </c>
      <c r="R11" s="151" t="s">
        <v>245</v>
      </c>
      <c r="S11" s="151" t="s">
        <v>245</v>
      </c>
      <c r="T11" s="46" t="s">
        <v>245</v>
      </c>
      <c r="U11" s="61" t="s">
        <v>245</v>
      </c>
      <c r="V11" s="46" t="s">
        <v>245</v>
      </c>
      <c r="W11" s="61" t="s">
        <v>245</v>
      </c>
      <c r="X11" s="46" t="s">
        <v>245</v>
      </c>
    </row>
    <row r="12" customHeight="1" spans="4:4">
      <c r="D12" s="2" t="s">
        <v>168</v>
      </c>
    </row>
    <row r="13" s="1" customFormat="1" ht="23" customHeight="1" spans="1:9">
      <c r="A13" s="142"/>
      <c r="B13" s="142"/>
      <c r="C13" s="146"/>
      <c r="D13" s="146"/>
      <c r="E13" s="146"/>
      <c r="F13" s="146"/>
      <c r="G13" s="146"/>
      <c r="I13" s="153"/>
    </row>
    <row r="14" s="1" customFormat="1" ht="32" customHeight="1" spans="1:2">
      <c r="A14" s="142"/>
      <c r="B14" s="142"/>
    </row>
    <row r="15" s="1" customFormat="1" ht="32" customHeight="1" spans="1:2">
      <c r="A15" s="142"/>
      <c r="B15" s="142"/>
    </row>
  </sheetData>
  <mergeCells count="29">
    <mergeCell ref="A2:X2"/>
    <mergeCell ref="A3:H3"/>
    <mergeCell ref="J4:M4"/>
    <mergeCell ref="N4:P4"/>
    <mergeCell ref="R4:X4"/>
    <mergeCell ref="A11:H11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X5:X7"/>
    <mergeCell ref="J5:K6"/>
  </mergeCells>
  <printOptions horizontalCentered="1"/>
  <pageMargins left="0.385416666666667" right="0.385416666666667" top="0.583333333333333" bottom="0.583333333333333" header="0.5" footer="0.5"/>
  <pageSetup paperSize="9" scale="57" orientation="landscape" useFirstPageNumber="1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>
    <outlinePr summaryBelow="0" summaryRight="0"/>
    <pageSetUpPr fitToPage="1"/>
  </sheetPr>
  <dimension ref="A1:K10"/>
  <sheetViews>
    <sheetView workbookViewId="0">
      <selection activeCell="A10" sqref="$A10:$XFD10"/>
    </sheetView>
  </sheetViews>
  <sheetFormatPr defaultColWidth="9.15238095238095" defaultRowHeight="12" customHeight="1"/>
  <cols>
    <col min="1" max="1" width="30.2761904761905" style="50" customWidth="1"/>
    <col min="2" max="2" width="30.2761904761905" style="51" customWidth="1"/>
    <col min="3" max="6" width="30.2761904761905" style="50" customWidth="1"/>
    <col min="7" max="7" width="11.2761904761905" style="51" customWidth="1"/>
    <col min="8" max="8" width="13.152380952381" style="50" customWidth="1"/>
    <col min="9" max="10" width="12.4285714285714" style="51" customWidth="1"/>
    <col min="11" max="11" width="17.847619047619" style="50" customWidth="1"/>
    <col min="12" max="12" width="9.15238095238095" style="51" customWidth="1"/>
    <col min="13" max="16384" width="9.15238095238095" style="51"/>
  </cols>
  <sheetData>
    <row r="1" ht="15" customHeight="1" spans="11:11">
      <c r="K1" s="108" t="s">
        <v>253</v>
      </c>
    </row>
    <row r="2" ht="28.5" customHeight="1" spans="1:11">
      <c r="A2" s="65" t="s">
        <v>254</v>
      </c>
      <c r="B2" s="66"/>
      <c r="C2" s="6"/>
      <c r="D2" s="6"/>
      <c r="E2" s="6"/>
      <c r="F2" s="6"/>
      <c r="G2" s="66"/>
      <c r="H2" s="6"/>
      <c r="I2" s="66"/>
      <c r="J2" s="66"/>
      <c r="K2" s="6"/>
    </row>
    <row r="3" ht="17.25" customHeight="1" spans="1:2">
      <c r="A3" s="67" t="s">
        <v>3</v>
      </c>
      <c r="B3" s="68"/>
    </row>
    <row r="4" ht="44.25" customHeight="1" spans="1:11">
      <c r="A4" s="58" t="s">
        <v>255</v>
      </c>
      <c r="B4" s="69" t="s">
        <v>172</v>
      </c>
      <c r="C4" s="58" t="s">
        <v>256</v>
      </c>
      <c r="D4" s="58" t="s">
        <v>257</v>
      </c>
      <c r="E4" s="58" t="s">
        <v>258</v>
      </c>
      <c r="F4" s="58" t="s">
        <v>259</v>
      </c>
      <c r="G4" s="69" t="s">
        <v>260</v>
      </c>
      <c r="H4" s="58" t="s">
        <v>261</v>
      </c>
      <c r="I4" s="69" t="s">
        <v>262</v>
      </c>
      <c r="J4" s="69" t="s">
        <v>263</v>
      </c>
      <c r="K4" s="58" t="s">
        <v>264</v>
      </c>
    </row>
    <row r="5" ht="14.25" customHeight="1" spans="1:11">
      <c r="A5" s="58">
        <v>1</v>
      </c>
      <c r="B5" s="69">
        <v>2</v>
      </c>
      <c r="C5" s="58">
        <v>3</v>
      </c>
      <c r="D5" s="58">
        <v>4</v>
      </c>
      <c r="E5" s="58">
        <v>5</v>
      </c>
      <c r="F5" s="58">
        <v>6</v>
      </c>
      <c r="G5" s="69">
        <v>7</v>
      </c>
      <c r="H5" s="58">
        <v>8</v>
      </c>
      <c r="I5" s="69">
        <v>9</v>
      </c>
      <c r="J5" s="69">
        <v>10</v>
      </c>
      <c r="K5" s="58">
        <v>11</v>
      </c>
    </row>
    <row r="6" ht="42" customHeight="1" spans="1:11">
      <c r="A6" s="43" t="s">
        <v>245</v>
      </c>
      <c r="B6" s="70"/>
      <c r="C6" s="59"/>
      <c r="D6" s="59"/>
      <c r="E6" s="59"/>
      <c r="F6" s="71"/>
      <c r="G6" s="72"/>
      <c r="H6" s="71"/>
      <c r="I6" s="72"/>
      <c r="J6" s="72"/>
      <c r="K6" s="71"/>
    </row>
    <row r="7" ht="54.75" customHeight="1" spans="1:11">
      <c r="A7" s="44" t="s">
        <v>245</v>
      </c>
      <c r="B7" s="44" t="s">
        <v>245</v>
      </c>
      <c r="C7" s="44" t="s">
        <v>245</v>
      </c>
      <c r="D7" s="44" t="s">
        <v>245</v>
      </c>
      <c r="E7" s="44" t="s">
        <v>245</v>
      </c>
      <c r="F7" s="43" t="s">
        <v>245</v>
      </c>
      <c r="G7" s="44" t="s">
        <v>245</v>
      </c>
      <c r="H7" s="43" t="s">
        <v>245</v>
      </c>
      <c r="I7" s="44" t="s">
        <v>245</v>
      </c>
      <c r="J7" s="44" t="s">
        <v>245</v>
      </c>
      <c r="K7" s="43" t="s">
        <v>245</v>
      </c>
    </row>
    <row r="8" customHeight="1" spans="1:1">
      <c r="A8" s="50" t="s">
        <v>168</v>
      </c>
    </row>
    <row r="10" ht="37" customHeight="1" spans="1:11">
      <c r="A10" s="40"/>
      <c r="B10" s="40"/>
      <c r="C10" s="40"/>
      <c r="D10" s="40"/>
      <c r="E10" s="40"/>
      <c r="F10" s="40"/>
      <c r="G10" s="40"/>
      <c r="H10" s="40"/>
      <c r="I10" s="40"/>
      <c r="J10" s="40"/>
      <c r="K10" s="40"/>
    </row>
  </sheetData>
  <mergeCells count="3">
    <mergeCell ref="A2:K2"/>
    <mergeCell ref="A3:I3"/>
    <mergeCell ref="A10:K10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财政拨款收支预算总表02-1</vt:lpstr>
      <vt:lpstr>一般公共预算支出预算表02-2</vt:lpstr>
      <vt:lpstr>一般公共预算“三公”经费支出预算表03</vt:lpstr>
      <vt:lpstr>基本支出预算表04</vt:lpstr>
      <vt:lpstr>项目支出预算表05-1</vt:lpstr>
      <vt:lpstr>项目支出绩效目标表05-2</vt:lpstr>
      <vt:lpstr>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2023-01-17T10:53:00Z</dcterms:created>
  <dcterms:modified xsi:type="dcterms:W3CDTF">2023-10-17T07:23:15Z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7084A39457B54DA286A8F686F4AD546F_13</vt:lpwstr>
  </property>
</Properties>
</file>