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200" tabRatio="974"/>
  </bookViews>
  <sheets>
    <sheet name="表2  项目基本情况表" sheetId="15" r:id="rId1"/>
    <sheet name="Sheet1" sheetId="24" r:id="rId2"/>
    <sheet name="Sheet2" sheetId="25" r:id="rId3"/>
    <sheet name="Sheet3" sheetId="26" r:id="rId4"/>
  </sheets>
  <calcPr calcId="144525" concurrentCalc="0"/>
</workbook>
</file>

<file path=xl/sharedStrings.xml><?xml version="1.0" encoding="utf-8"?>
<sst xmlns="http://schemas.openxmlformats.org/spreadsheetml/2006/main" count="72">
  <si>
    <r>
      <rPr>
        <b/>
        <sz val="24"/>
        <rFont val="方正小标宋简体"/>
        <charset val="134"/>
      </rPr>
      <t>表2</t>
    </r>
    <r>
      <rPr>
        <b/>
        <sz val="24"/>
        <color rgb="FF00B0F0"/>
        <rFont val="方正小标宋简体"/>
        <charset val="134"/>
      </rPr>
      <t xml:space="preserve"> </t>
    </r>
    <r>
      <rPr>
        <b/>
        <sz val="24"/>
        <rFont val="方正小标宋简体"/>
        <charset val="134"/>
      </rPr>
      <t>禄劝彝族苗族自治县电子商务进农村</t>
    </r>
    <r>
      <rPr>
        <b/>
        <sz val="24"/>
        <color theme="1"/>
        <rFont val="方正小标宋简体"/>
        <charset val="134"/>
      </rPr>
      <t>项目基本情况表</t>
    </r>
  </si>
  <si>
    <t>资金支持方向</t>
  </si>
  <si>
    <t>项目名称</t>
  </si>
  <si>
    <t>政府决策文件</t>
  </si>
  <si>
    <t>承办单位</t>
  </si>
  <si>
    <t>承办单位责任人</t>
  </si>
  <si>
    <t>绩效目标</t>
  </si>
  <si>
    <t>完成时限</t>
  </si>
  <si>
    <t>实际完成进度</t>
  </si>
  <si>
    <t>设立征求意见窗口或纪检、审计举报窗口</t>
  </si>
  <si>
    <t>信息公开网址</t>
  </si>
  <si>
    <t>计划总投入</t>
  </si>
  <si>
    <t>实际投入到承办单位</t>
  </si>
  <si>
    <t>承办单位资金使用情况</t>
  </si>
  <si>
    <t>中央财政资金拨付使用情况</t>
  </si>
  <si>
    <t xml:space="preserve">合计金额 </t>
  </si>
  <si>
    <t>其中:中央财政资金</t>
  </si>
  <si>
    <t>省级财政配套资金</t>
  </si>
  <si>
    <t>县级财政配套资金</t>
  </si>
  <si>
    <t>社会资本</t>
  </si>
  <si>
    <t>中央财政资金</t>
  </si>
  <si>
    <t>拨付率(%)</t>
  </si>
  <si>
    <t>未拨付金额</t>
  </si>
  <si>
    <t>未拨付原因</t>
  </si>
  <si>
    <t>使用率(%)</t>
  </si>
  <si>
    <t>备注(使用率低的原因)</t>
  </si>
  <si>
    <t>县级公共服务建设</t>
  </si>
  <si>
    <t>禄劝电子商务公共服务中心</t>
  </si>
  <si>
    <t>禄政办发〔2016〕119号、政府与雨露公司签订《禄劝电子商务进农村综合示范项目实施协议》、县人民政府《关于禄劝电子商务进农村综合示范县推进工作专题会议纪要》（45号）
雨露公司与浙江万里公司签订《电子商务大楼装修工程建设工程施工合同》</t>
  </si>
  <si>
    <t>禄劝雨露产业投资开发有限责任公司、浙江万里建设工程有限公司</t>
  </si>
  <si>
    <t>刘志文
杨东波</t>
  </si>
  <si>
    <t>（1）建实体产品展示区、前台服务区、线上体验区，配置展示柜、展示台、广告机、大屏电子显示屏、功放机、话筒、电脑、查询机等设备，接通网络，面向社会大众、企业开放服务；（2）建企业孵化中心，设办公室16间，会议室1间，农产品展示区、服务内容宣传区建设，配置展示柜、办公桌椅、接通网络，招商进驻电商企业或电商服务企业以及金融、快递等企业，提供网络代购、仓储配送、在线支付等基础服务，为农村产品网络销售提供增值服务，提供生产经营贷款等金融服务；（3）建双创园区、设计和摄影中心、培训中心、电脑培训室，配置电脑、办公桌椅、溯源体系设备、设计摄影器材等；（4）建行政管理中心，配置办公电脑、打印一体机、桌椅、档案柜等办公设备，统筹协调禄劝电商务公共服务中心运营管理，统筹规划、维护运营乡镇、村级服务站；（5）负一楼建物流仓储中心，设10间仓库，提供物流仓储服务。</t>
  </si>
  <si>
    <t>（1）完成实体产品展示区、前台服务区、线上体验区建设，配置展示柜、展示台、广告机、大屏电子显示屏、功放机、话筒、电脑、查询机等设备，接通网络，面向社会大众、企业开放服务；（2）完成企业孵化中心建设，设办公室16间，会议室1间，农产品展示区、服务内容宣传区建设，配置展示柜、办公桌椅、接通网络，招商进驻电商企业或电商服务企业以及金融、快递等企业，提供网络代购、仓储配送、在线支付等基础服务，为农村产品网络销售提供增值服务，提供生产经营贷款等金融服务；（3）完成双创园区、设计和摄影中心、培训中心、电脑培训室建设，配置电脑、办公桌椅、溯源体系设备、设计摄影器材等；（4）完成行政管理中心建设，配置办公电脑、打印一体机、桌椅、档案柜等办公设备，统筹协调禄劝电商务公共服务中心运营管理，维护运营乡镇、村级服务站；（5）完成负一楼建物流仓储中心建设，设10间仓库，提供物流仓储服务。</t>
  </si>
  <si>
    <t>是</t>
  </si>
  <si>
    <t>禄劝县人民政府门户网站</t>
  </si>
  <si>
    <t>项目方向</t>
  </si>
  <si>
    <t>乡村服务站点建设</t>
  </si>
  <si>
    <t>乡镇村两级电子商务服务站建设</t>
  </si>
  <si>
    <t>禄政办发〔2016〕119号、政府与雨露公司签订《禄劝电子商务进农村综合示范项目实施协议》、县人民政府《关于禄劝电子商务进农村综合示范县推进工作专题会议纪要》（45号）
雨露公司与禄劝乐村淘网络科技公司签订《电子商务进农村综合示范项目合同》及《补充协议》</t>
  </si>
  <si>
    <t>禄劝雨露产业投资有限责任公司、禄劝乐村淘网络科技有限公司</t>
  </si>
  <si>
    <t>刘志文
陈显达</t>
  </si>
  <si>
    <t>建设16个乡（镇）服务站和130个村（居委会）服务点（含物流中转点），配置电脑、打印机、电视机、导购机（乡镇服务站）、货架、网络接入等，门头和室内装修等</t>
  </si>
  <si>
    <t>已建成乡镇村服务站点132个（物流中转点），其中：建成16个乡（镇）级服务站，建成村级服务点116个。配置相应的电脑、打印机、电视机、导购机（乡镇服务站）、货架、网络接入等，对门头和室内进行装修等</t>
  </si>
  <si>
    <t>按合同县级初验拨付70%、待商务部绩效评价通过拨付20%，三年服务期满拨付10%</t>
  </si>
  <si>
    <t>物流体系建设</t>
  </si>
  <si>
    <t>禄劝电子商务进农村物流配体系建设项目</t>
  </si>
  <si>
    <t>禄政办发〔2016〕119号、政府与雨露公司签订《禄劝电子商务进农村综合示范项目实施协议》、县人民政府《关于禄劝电子商务进农村综合示范县推进工作专题会议纪要》（45号）、雨露公司与禄劝乐村淘网络科技公司签订《电子商务进农村综合示范项目合同》、雨露公司与禄劝邮政分公司、禄劝乐村淘签订《禄劝电子商务进农村县乡村三级物流仓储整合战略合作协议》、与禄劝绿安签订《禄劝电子商务进农村物流冷链体系战略合作协议》</t>
  </si>
  <si>
    <t>禄劝雨露产业投资开发有限责任公司、禄劝乐村淘网络科技有限公司、云南邮政集团禄劝分公司</t>
  </si>
  <si>
    <t>刘志文
陈显达
喻  清</t>
  </si>
  <si>
    <t>（1）建设县级物流配送分拣中心；（2）依托乡镇、村电商服务站建设乡镇村物流中转点。（3）整合县乡村三级物流配送体系，解决农村物流“最后一公里”问题。（4）建设县级物流仓储中心1个（设10间仓储间），满足电商企业和快递企业产品储存、包装、分拣等；（5）整合建设1个冷链仓库。</t>
  </si>
  <si>
    <t>2018.10</t>
  </si>
  <si>
    <t>（1）整合邮政原有物流分拣中心完成建设县级物流配送分拣中心1个；（2）乡镇、村电商服务站内开辟物流中转点132个，并整合16个乡镇邮政所物流点。（3）整合邮政3辆大车、5辆小车，乐村淘32辆新能源物流配送车辆，开通2条县乡物流干线和4条支线，开通116条乡村物流线路，实现县到乡到村72小时送达，解决农村物流“最后一公里”问题。（4）完成县级物流仓储中心建设1个（设10间仓储间），满足电商企业和快递企业产品储存、包装、分拣等；（5）整合建设1个冷链仓库。</t>
  </si>
  <si>
    <t>物流体系建设重点以整合现有的邮政、禄劝乐村淘、“四通一达”物流配送为主。</t>
  </si>
  <si>
    <t>推动农产品网络销售</t>
  </si>
  <si>
    <t>品牌培育和质量保障体系建设</t>
  </si>
  <si>
    <t>禄政办发〔2016〕119号、政府与雨露公司签订《禄劝电子商务进农村综合示范项目实施协议》、县人民政府《关于禄劝电子商务进农村综合示范县推进工作专题会议纪要》（45号）
雨露公司与重庆峰尚禾道企业管理咨询公司签订《禄劝县区域公共品牌执行合同》和《禄劝县溯源系统建设执行合同》</t>
  </si>
  <si>
    <t>禄劝雨露产业投资开发有限责任公司、重庆峰尚禾道企业咨询管理公司</t>
  </si>
  <si>
    <t>刘志文
白  伟</t>
  </si>
  <si>
    <t>（1）建设摄影设计室、溯源中心、溯源信息平台，配置有关环境监测、电脑、打印机、影像采集、网络传输、溯源、办公桌椅等设备设施；（2）开展品牌培育和质量保障体系建设。</t>
  </si>
  <si>
    <t>（1）完成摄影设计室、溯源中心、溯源信息平台建设，配置有关环境监测、电脑、打印机、影像采集、网络传输、溯源、办公桌椅等设备设施；（2）开展品牌培育和质量保障体系建设。与重庆峰尚禾道企业管理咨询公司签订《禄劝县区域公共品牌执行合同》和《禄劝县溯源系统建设执行合同》，建成禄劝农产品溯源系统管理平台1套，已完成测试，投入使用。（3）完成“板栗、核桃、野生菌、花椒、撒坝火腿”等6个品牌的营销策划推广和标准化服务。撒坝猪已取得原产地地理标识认证，板栗获地理标识认证已通过国家审核。（4）组织农特产品参加农博会、展览展销会等活动。</t>
  </si>
  <si>
    <t>正在建设中</t>
  </si>
  <si>
    <t>在建设中</t>
  </si>
  <si>
    <t>人才培训</t>
  </si>
  <si>
    <t>农村电子商务应用推广及技能培训</t>
  </si>
  <si>
    <t>禄政办发〔2016〕119号、政府与雨露公司签订《禄劝电子商务进农村综合示范项目实施协议》、县人民政府《关于禄劝电子商务进农村综合示范县推进工作专题会议纪要》（45号）、雨露公司与禄劝乐村淘网络科技公司签订《电子商务进农村综合示范项目合同》、县政府与云南花果山创新创业园管理有限公司签订《共建禄劝产业+互联网示范区合作协议》</t>
  </si>
  <si>
    <t>禄劝雨露产业投资开发有限责任公司、禄劝乐村淘网络科技有限公司、猪八戒网</t>
  </si>
  <si>
    <t>刘志文
陈显达
杨  璐</t>
  </si>
  <si>
    <t>（1）积极开展面电商基础普及性培训。普及性培训6000人以上，建档立卡贫困户应培尽培。（2）认真做好开展电子商务进农村宣传推广工作，积极营造电子商务创业氛围，设立LED滚动宣传栏，印制发放宣传画（单）等。</t>
  </si>
  <si>
    <t>（1）开展电商基础普及性培训，实操技能培训。共开展了193期集中培训，共计培训9785人，其中建档立卡贫困户培训人数5850人，专业培训1期，培训146人。（2）开展电子商务进农村宣传推广工作，积极营造电子商务创业氛围，组织参加农博会、展销会和推介会5次。印刷悬挂电子商务进农村宣传布标条幅3多条，安装户外LED宣传广告牌16块、印制500余份便民手册，制作播放宣传短片，深入村委会开展培训宣传等</t>
  </si>
  <si>
    <t>正在推进中</t>
  </si>
  <si>
    <t>其他</t>
  </si>
  <si>
    <t>省资金管理办法范围内的，宣传、奖励、论坛等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</si>
</sst>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177" formatCode="#,##0.00_ "/>
    <numFmt numFmtId="178" formatCode="0.00_);[Red]\(0.00\)"/>
  </numFmts>
  <fonts count="3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24"/>
      <color theme="1"/>
      <name val="方正小标宋简体"/>
      <charset val="134"/>
    </font>
    <font>
      <sz val="10.5"/>
      <color rgb="FF00000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0.5"/>
      <color theme="1"/>
      <name val="仿宋_GB2312"/>
      <charset val="134"/>
    </font>
    <font>
      <b/>
      <sz val="10.5"/>
      <color rgb="FF000000"/>
      <name val="仿宋_GB2312"/>
      <charset val="134"/>
    </font>
    <font>
      <sz val="12"/>
      <color indexed="8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24"/>
      <color rgb="FF00B0F0"/>
      <name val="方正小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1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8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30" fillId="17" borderId="9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2" fillId="0" borderId="0"/>
  </cellStyleXfs>
  <cellXfs count="47">
    <xf numFmtId="0" fontId="0" fillId="0" borderId="0" xfId="0"/>
    <xf numFmtId="0" fontId="1" fillId="0" borderId="0" xfId="13" applyAlignment="1">
      <alignment horizontal="center" vertical="center"/>
    </xf>
    <xf numFmtId="0" fontId="1" fillId="0" borderId="0" xfId="13">
      <alignment vertical="center"/>
    </xf>
    <xf numFmtId="10" fontId="1" fillId="0" borderId="0" xfId="13" applyNumberFormat="1">
      <alignment vertical="center"/>
    </xf>
    <xf numFmtId="0" fontId="1" fillId="0" borderId="0" xfId="13" applyAlignment="1">
      <alignment vertical="center" wrapText="1"/>
    </xf>
    <xf numFmtId="0" fontId="2" fillId="0" borderId="0" xfId="13" applyFont="1" applyBorder="1" applyAlignment="1">
      <alignment horizontal="center" vertical="center"/>
    </xf>
    <xf numFmtId="0" fontId="3" fillId="0" borderId="0" xfId="13" applyFont="1" applyBorder="1" applyAlignment="1">
      <alignment horizontal="center" vertical="center"/>
    </xf>
    <xf numFmtId="0" fontId="4" fillId="0" borderId="1" xfId="13" applyFont="1" applyBorder="1" applyAlignment="1">
      <alignment horizontal="center" vertical="center" wrapText="1"/>
    </xf>
    <xf numFmtId="10" fontId="5" fillId="0" borderId="1" xfId="14" applyNumberFormat="1" applyFont="1" applyFill="1" applyBorder="1" applyAlignment="1" applyProtection="1">
      <alignment horizontal="center" vertical="center" wrapText="1"/>
      <protection locked="0"/>
    </xf>
    <xf numFmtId="10" fontId="5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/>
    </xf>
    <xf numFmtId="176" fontId="5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 wrapText="1" indent="1"/>
    </xf>
    <xf numFmtId="0" fontId="5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5" fillId="2" borderId="1" xfId="14" applyNumberFormat="1" applyFont="1" applyFill="1" applyBorder="1" applyAlignment="1" applyProtection="1">
      <alignment vertical="center" wrapText="1"/>
      <protection locked="0"/>
    </xf>
    <xf numFmtId="0" fontId="7" fillId="0" borderId="1" xfId="14" applyNumberFormat="1" applyFont="1" applyFill="1" applyBorder="1" applyAlignment="1">
      <alignment horizontal="center" vertical="center" wrapText="1"/>
    </xf>
    <xf numFmtId="0" fontId="7" fillId="0" borderId="1" xfId="14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indent="1"/>
    </xf>
    <xf numFmtId="0" fontId="8" fillId="0" borderId="0" xfId="13" applyFont="1">
      <alignment vertical="center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vertical="center" wrapText="1"/>
    </xf>
    <xf numFmtId="0" fontId="10" fillId="0" borderId="1" xfId="13" applyFont="1" applyBorder="1" applyAlignment="1">
      <alignment horizontal="center" vertical="center" wrapText="1"/>
    </xf>
    <xf numFmtId="0" fontId="4" fillId="0" borderId="1" xfId="13" applyFont="1" applyBorder="1" applyAlignment="1">
      <alignment horizontal="left" vertical="center" wrapText="1"/>
    </xf>
    <xf numFmtId="0" fontId="10" fillId="0" borderId="1" xfId="13" applyFont="1" applyBorder="1" applyAlignment="1">
      <alignment horizontal="left" vertical="center" wrapText="1"/>
    </xf>
    <xf numFmtId="10" fontId="11" fillId="2" borderId="1" xfId="14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14" applyNumberFormat="1" applyFont="1" applyFill="1" applyBorder="1" applyAlignment="1" applyProtection="1">
      <alignment horizontal="center" vertical="center" wrapText="1"/>
      <protection locked="0"/>
    </xf>
    <xf numFmtId="177" fontId="11" fillId="2" borderId="1" xfId="14" applyNumberFormat="1" applyFont="1" applyFill="1" applyBorder="1" applyAlignment="1" applyProtection="1">
      <alignment horizontal="center" vertical="center" wrapText="1"/>
      <protection locked="0"/>
    </xf>
    <xf numFmtId="177" fontId="11" fillId="2" borderId="1" xfId="14" applyNumberFormat="1" applyFont="1" applyFill="1" applyBorder="1" applyAlignment="1" applyProtection="1">
      <alignment vertical="center" wrapText="1"/>
      <protection locked="0"/>
    </xf>
    <xf numFmtId="0" fontId="12" fillId="0" borderId="1" xfId="13" applyFont="1" applyBorder="1" applyAlignment="1">
      <alignment horizontal="center" vertical="center"/>
    </xf>
    <xf numFmtId="177" fontId="8" fillId="0" borderId="1" xfId="13" applyNumberFormat="1" applyFont="1" applyBorder="1">
      <alignment vertical="center"/>
    </xf>
    <xf numFmtId="10" fontId="8" fillId="0" borderId="0" xfId="13" applyNumberFormat="1" applyFont="1">
      <alignment vertical="center"/>
    </xf>
    <xf numFmtId="0" fontId="8" fillId="0" borderId="1" xfId="13" applyFont="1" applyBorder="1" applyAlignment="1">
      <alignment horizontal="center" vertical="center"/>
    </xf>
    <xf numFmtId="10" fontId="4" fillId="0" borderId="1" xfId="13" applyNumberFormat="1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8" fillId="0" borderId="1" xfId="13" applyFont="1" applyBorder="1">
      <alignment vertical="center"/>
    </xf>
    <xf numFmtId="10" fontId="8" fillId="0" borderId="1" xfId="13" applyNumberFormat="1" applyFont="1" applyBorder="1">
      <alignment vertical="center"/>
    </xf>
    <xf numFmtId="178" fontId="8" fillId="0" borderId="1" xfId="13" applyNumberFormat="1" applyFont="1" applyBorder="1">
      <alignment vertical="center"/>
    </xf>
    <xf numFmtId="0" fontId="1" fillId="0" borderId="2" xfId="13" applyFont="1" applyBorder="1" applyAlignment="1">
      <alignment horizontal="center" vertical="center"/>
    </xf>
    <xf numFmtId="0" fontId="8" fillId="0" borderId="1" xfId="13" applyFont="1" applyBorder="1" applyAlignment="1">
      <alignment vertical="center" wrapText="1"/>
    </xf>
    <xf numFmtId="0" fontId="1" fillId="3" borderId="2" xfId="13" applyFont="1" applyFill="1" applyBorder="1">
      <alignment vertical="center"/>
    </xf>
    <xf numFmtId="10" fontId="8" fillId="0" borderId="1" xfId="13" applyNumberFormat="1" applyFont="1" applyFill="1" applyBorder="1" applyAlignment="1" applyProtection="1">
      <alignment vertical="center"/>
    </xf>
    <xf numFmtId="0" fontId="1" fillId="3" borderId="0" xfId="13" applyFont="1" applyFill="1">
      <alignment vertical="center"/>
    </xf>
    <xf numFmtId="0" fontId="1" fillId="0" borderId="0" xfId="13" applyAlignment="1">
      <alignment horizontal="center" vertical="center" wrapText="1"/>
    </xf>
    <xf numFmtId="0" fontId="1" fillId="4" borderId="0" xfId="13" applyFont="1" applyFill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普通 2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普通 2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普通 3" xfId="53"/>
    <cellStyle name="常规_Sheet1" xfId="54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8"/>
  <sheetViews>
    <sheetView tabSelected="1" zoomScale="75" zoomScaleNormal="75" topLeftCell="A6" workbookViewId="0">
      <selection activeCell="S4" sqref="S4"/>
    </sheetView>
  </sheetViews>
  <sheetFormatPr defaultColWidth="7.625" defaultRowHeight="36" customHeight="1"/>
  <cols>
    <col min="1" max="2" width="7.625" style="2"/>
    <col min="3" max="3" width="11.1666666666667" style="2" customWidth="1"/>
    <col min="4" max="4" width="7.625" style="2"/>
    <col min="5" max="5" width="8.5" style="2" customWidth="1"/>
    <col min="6" max="6" width="27.6666666666667" style="2" customWidth="1"/>
    <col min="7" max="7" width="8.375" style="2"/>
    <col min="8" max="8" width="35.3333333333333" style="2" customWidth="1"/>
    <col min="9" max="10" width="7.625" style="2"/>
    <col min="11" max="11" width="10.5" style="2" customWidth="1"/>
    <col min="12" max="12" width="9.375" style="2" customWidth="1"/>
    <col min="13" max="13" width="10" style="2" customWidth="1"/>
    <col min="14" max="14" width="9.625" style="2" customWidth="1"/>
    <col min="15" max="15" width="7.625" style="2"/>
    <col min="16" max="16" width="9.625" style="2" customWidth="1"/>
    <col min="17" max="17" width="9.875" style="2" customWidth="1"/>
    <col min="18" max="18" width="7.33333333333333" style="2" customWidth="1"/>
    <col min="19" max="19" width="8.375" style="2"/>
    <col min="20" max="20" width="7.625" style="2"/>
    <col min="21" max="21" width="9.875" style="2" customWidth="1"/>
    <col min="22" max="22" width="8.66666666666667" style="2" customWidth="1"/>
    <col min="23" max="23" width="7.83333333333333" style="2" customWidth="1"/>
    <col min="24" max="24" width="8.375" style="3"/>
    <col min="25" max="25" width="7.625" style="2"/>
    <col min="26" max="27" width="8.375" style="2"/>
    <col min="28" max="28" width="7.625" style="2"/>
    <col min="29" max="29" width="8.375" style="2"/>
    <col min="30" max="31" width="7.625" style="2"/>
    <col min="32" max="32" width="7.625" style="2" hidden="1" customWidth="1"/>
    <col min="33" max="33" width="7.625" style="4" hidden="1" customWidth="1"/>
    <col min="34" max="16384" width="7.625" style="2"/>
  </cols>
  <sheetData>
    <row r="1" ht="47.1" customHeight="1" spans="1:2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="1" customFormat="1" customHeight="1" spans="1:3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4" t="s">
        <v>11</v>
      </c>
      <c r="L2" s="24"/>
      <c r="M2" s="24"/>
      <c r="N2" s="24"/>
      <c r="O2" s="24"/>
      <c r="P2" s="24" t="s">
        <v>12</v>
      </c>
      <c r="Q2" s="24"/>
      <c r="R2" s="24"/>
      <c r="S2" s="24"/>
      <c r="T2" s="24"/>
      <c r="U2" s="31" t="s">
        <v>13</v>
      </c>
      <c r="V2" s="31"/>
      <c r="W2" s="31"/>
      <c r="X2" s="31"/>
      <c r="Y2" s="31"/>
      <c r="Z2" s="31" t="s">
        <v>14</v>
      </c>
      <c r="AA2" s="31"/>
      <c r="AB2" s="31"/>
      <c r="AC2" s="31"/>
      <c r="AD2" s="31"/>
      <c r="AE2" s="34"/>
      <c r="AG2" s="45"/>
    </row>
    <row r="3" ht="47" customHeight="1" spans="1:31">
      <c r="A3" s="7"/>
      <c r="B3" s="7"/>
      <c r="C3" s="7"/>
      <c r="D3" s="7"/>
      <c r="E3" s="7"/>
      <c r="F3" s="7"/>
      <c r="G3" s="7"/>
      <c r="H3" s="7"/>
      <c r="I3" s="7"/>
      <c r="J3" s="7"/>
      <c r="K3" s="24" t="s">
        <v>15</v>
      </c>
      <c r="L3" s="25" t="s">
        <v>16</v>
      </c>
      <c r="M3" s="25" t="s">
        <v>17</v>
      </c>
      <c r="N3" s="25" t="s">
        <v>18</v>
      </c>
      <c r="O3" s="25" t="s">
        <v>19</v>
      </c>
      <c r="P3" s="26" t="s">
        <v>15</v>
      </c>
      <c r="Q3" s="25" t="s">
        <v>16</v>
      </c>
      <c r="R3" s="25" t="s">
        <v>17</v>
      </c>
      <c r="S3" s="25" t="s">
        <v>18</v>
      </c>
      <c r="T3" s="25" t="s">
        <v>19</v>
      </c>
      <c r="U3" s="26" t="s">
        <v>15</v>
      </c>
      <c r="V3" s="7" t="s">
        <v>20</v>
      </c>
      <c r="W3" s="7" t="s">
        <v>17</v>
      </c>
      <c r="X3" s="7" t="s">
        <v>18</v>
      </c>
      <c r="Y3" s="7" t="s">
        <v>19</v>
      </c>
      <c r="Z3" s="35" t="s">
        <v>21</v>
      </c>
      <c r="AA3" s="36" t="s">
        <v>22</v>
      </c>
      <c r="AB3" s="36" t="s">
        <v>23</v>
      </c>
      <c r="AC3" s="36" t="s">
        <v>24</v>
      </c>
      <c r="AD3" s="36" t="s">
        <v>25</v>
      </c>
      <c r="AE3" s="37"/>
    </row>
    <row r="4" ht="292" customHeight="1" spans="1:32">
      <c r="A4" s="8" t="s">
        <v>26</v>
      </c>
      <c r="B4" s="9" t="s">
        <v>27</v>
      </c>
      <c r="C4" s="9" t="s">
        <v>28</v>
      </c>
      <c r="D4" s="9" t="s">
        <v>29</v>
      </c>
      <c r="E4" s="9" t="s">
        <v>30</v>
      </c>
      <c r="F4" s="10" t="s">
        <v>31</v>
      </c>
      <c r="G4" s="11">
        <v>2017.12</v>
      </c>
      <c r="H4" s="12" t="s">
        <v>32</v>
      </c>
      <c r="I4" s="14" t="s">
        <v>33</v>
      </c>
      <c r="J4" s="27" t="s">
        <v>34</v>
      </c>
      <c r="K4" s="28">
        <v>608</v>
      </c>
      <c r="L4" s="29">
        <v>350</v>
      </c>
      <c r="M4" s="29"/>
      <c r="N4" s="29">
        <v>258</v>
      </c>
      <c r="O4" s="29"/>
      <c r="P4" s="29">
        <v>608</v>
      </c>
      <c r="Q4" s="29">
        <v>350</v>
      </c>
      <c r="R4" s="29"/>
      <c r="S4" s="29">
        <v>258</v>
      </c>
      <c r="T4" s="29"/>
      <c r="U4" s="29">
        <v>608</v>
      </c>
      <c r="V4" s="32">
        <v>350</v>
      </c>
      <c r="W4" s="32"/>
      <c r="X4" s="32">
        <v>258</v>
      </c>
      <c r="Y4" s="32"/>
      <c r="Z4" s="38">
        <v>1</v>
      </c>
      <c r="AA4" s="39"/>
      <c r="AB4" s="37"/>
      <c r="AC4" s="38">
        <v>1</v>
      </c>
      <c r="AD4" s="37"/>
      <c r="AE4" s="37"/>
      <c r="AF4" s="40" t="s">
        <v>35</v>
      </c>
    </row>
    <row r="5" ht="277" customHeight="1" spans="1:32">
      <c r="A5" s="8" t="s">
        <v>36</v>
      </c>
      <c r="B5" s="9" t="s">
        <v>37</v>
      </c>
      <c r="C5" s="9" t="s">
        <v>38</v>
      </c>
      <c r="D5" s="9" t="s">
        <v>39</v>
      </c>
      <c r="E5" s="9" t="s">
        <v>40</v>
      </c>
      <c r="F5" s="13" t="s">
        <v>41</v>
      </c>
      <c r="G5" s="14">
        <v>2018.8</v>
      </c>
      <c r="H5" s="13" t="s">
        <v>42</v>
      </c>
      <c r="I5" s="9" t="s">
        <v>33</v>
      </c>
      <c r="J5" s="27" t="s">
        <v>34</v>
      </c>
      <c r="K5" s="28">
        <v>420</v>
      </c>
      <c r="L5" s="29">
        <v>420</v>
      </c>
      <c r="M5" s="29"/>
      <c r="N5" s="29"/>
      <c r="O5" s="29"/>
      <c r="P5" s="29">
        <v>420</v>
      </c>
      <c r="Q5" s="29">
        <v>420</v>
      </c>
      <c r="R5" s="29"/>
      <c r="S5" s="29"/>
      <c r="T5" s="29"/>
      <c r="U5" s="29">
        <v>274.4</v>
      </c>
      <c r="V5" s="32">
        <v>274.4</v>
      </c>
      <c r="W5" s="32"/>
      <c r="X5" s="32"/>
      <c r="Y5" s="32">
        <v>39.2</v>
      </c>
      <c r="Z5" s="38">
        <v>0.653</v>
      </c>
      <c r="AA5" s="39">
        <v>145.6</v>
      </c>
      <c r="AB5" s="41" t="s">
        <v>43</v>
      </c>
      <c r="AC5" s="38">
        <v>0.653</v>
      </c>
      <c r="AD5" s="41" t="s">
        <v>43</v>
      </c>
      <c r="AE5" s="37"/>
      <c r="AF5" s="42" t="s">
        <v>36</v>
      </c>
    </row>
    <row r="6" ht="409" customHeight="1" spans="1:32">
      <c r="A6" s="8" t="s">
        <v>44</v>
      </c>
      <c r="B6" s="15" t="s">
        <v>45</v>
      </c>
      <c r="C6" s="9" t="s">
        <v>46</v>
      </c>
      <c r="D6" s="9" t="s">
        <v>47</v>
      </c>
      <c r="E6" s="9" t="s">
        <v>48</v>
      </c>
      <c r="F6" s="16" t="s">
        <v>49</v>
      </c>
      <c r="G6" s="17" t="s">
        <v>50</v>
      </c>
      <c r="H6" s="16" t="s">
        <v>51</v>
      </c>
      <c r="I6" s="9" t="s">
        <v>33</v>
      </c>
      <c r="J6" s="27" t="s">
        <v>34</v>
      </c>
      <c r="K6" s="28">
        <v>526.5</v>
      </c>
      <c r="L6" s="29">
        <v>450</v>
      </c>
      <c r="M6" s="29"/>
      <c r="N6" s="29">
        <v>76.5</v>
      </c>
      <c r="O6" s="29"/>
      <c r="P6" s="29">
        <v>526.5</v>
      </c>
      <c r="Q6" s="29">
        <v>450</v>
      </c>
      <c r="R6" s="29"/>
      <c r="S6" s="29">
        <v>76.5</v>
      </c>
      <c r="T6" s="29"/>
      <c r="U6" s="29">
        <v>153</v>
      </c>
      <c r="V6" s="32">
        <v>76.5</v>
      </c>
      <c r="W6" s="32"/>
      <c r="X6" s="32">
        <v>76.5</v>
      </c>
      <c r="Y6" s="32"/>
      <c r="Z6" s="38">
        <v>0.17</v>
      </c>
      <c r="AA6" s="39">
        <v>373.5</v>
      </c>
      <c r="AB6" s="41" t="s">
        <v>52</v>
      </c>
      <c r="AC6" s="38">
        <v>0.17</v>
      </c>
      <c r="AD6" s="41" t="s">
        <v>52</v>
      </c>
      <c r="AE6" s="37"/>
      <c r="AF6" s="42" t="s">
        <v>44</v>
      </c>
    </row>
    <row r="7" ht="300" customHeight="1" spans="1:32">
      <c r="A7" s="18" t="s">
        <v>53</v>
      </c>
      <c r="B7" s="15" t="s">
        <v>54</v>
      </c>
      <c r="C7" s="9" t="s">
        <v>55</v>
      </c>
      <c r="D7" s="9" t="s">
        <v>56</v>
      </c>
      <c r="E7" s="9" t="s">
        <v>57</v>
      </c>
      <c r="F7" s="15" t="s">
        <v>58</v>
      </c>
      <c r="G7" s="11">
        <v>2018.1</v>
      </c>
      <c r="H7" s="15" t="s">
        <v>59</v>
      </c>
      <c r="I7" s="9" t="s">
        <v>33</v>
      </c>
      <c r="J7" s="27" t="s">
        <v>34</v>
      </c>
      <c r="K7" s="28">
        <v>180</v>
      </c>
      <c r="L7" s="29">
        <v>180</v>
      </c>
      <c r="M7" s="29"/>
      <c r="N7" s="29"/>
      <c r="O7" s="29"/>
      <c r="P7" s="29">
        <v>22</v>
      </c>
      <c r="Q7" s="29">
        <v>22</v>
      </c>
      <c r="R7" s="29"/>
      <c r="S7" s="29"/>
      <c r="T7" s="29"/>
      <c r="U7" s="29">
        <v>22</v>
      </c>
      <c r="V7" s="32">
        <v>22</v>
      </c>
      <c r="W7" s="32"/>
      <c r="X7" s="32"/>
      <c r="Y7" s="32"/>
      <c r="Z7" s="38">
        <v>0.122</v>
      </c>
      <c r="AA7" s="39">
        <v>158</v>
      </c>
      <c r="AB7" s="37" t="s">
        <v>60</v>
      </c>
      <c r="AC7" s="43">
        <v>0.122</v>
      </c>
      <c r="AD7" s="37" t="s">
        <v>61</v>
      </c>
      <c r="AE7" s="37"/>
      <c r="AF7" s="42" t="s">
        <v>62</v>
      </c>
    </row>
    <row r="8" ht="342" customHeight="1" spans="1:32">
      <c r="A8" s="19" t="s">
        <v>62</v>
      </c>
      <c r="B8" s="15" t="s">
        <v>63</v>
      </c>
      <c r="C8" s="9" t="s">
        <v>64</v>
      </c>
      <c r="D8" s="9" t="s">
        <v>65</v>
      </c>
      <c r="E8" s="9" t="s">
        <v>66</v>
      </c>
      <c r="F8" s="20" t="s">
        <v>67</v>
      </c>
      <c r="G8" s="14">
        <v>2018.1</v>
      </c>
      <c r="H8" s="15" t="s">
        <v>68</v>
      </c>
      <c r="I8" s="9" t="s">
        <v>33</v>
      </c>
      <c r="J8" s="27" t="s">
        <v>34</v>
      </c>
      <c r="K8" s="28">
        <v>100</v>
      </c>
      <c r="L8" s="30">
        <v>100</v>
      </c>
      <c r="M8" s="30"/>
      <c r="N8" s="30"/>
      <c r="O8" s="30"/>
      <c r="P8" s="30">
        <v>100</v>
      </c>
      <c r="Q8" s="30">
        <v>100</v>
      </c>
      <c r="R8" s="30"/>
      <c r="S8" s="30"/>
      <c r="T8" s="30"/>
      <c r="U8" s="30">
        <v>35</v>
      </c>
      <c r="V8" s="30">
        <v>35</v>
      </c>
      <c r="W8" s="30"/>
      <c r="X8" s="30"/>
      <c r="Y8" s="30"/>
      <c r="Z8" s="38">
        <v>0.35</v>
      </c>
      <c r="AA8" s="39">
        <v>65</v>
      </c>
      <c r="AB8" s="41" t="s">
        <v>69</v>
      </c>
      <c r="AC8" s="38">
        <v>0.35</v>
      </c>
      <c r="AD8" s="41" t="s">
        <v>69</v>
      </c>
      <c r="AE8" s="37"/>
      <c r="AF8" s="42" t="s">
        <v>26</v>
      </c>
    </row>
    <row r="9" ht="45" customHeight="1" spans="1:33">
      <c r="A9" s="21"/>
      <c r="B9" s="22"/>
      <c r="C9" s="21"/>
      <c r="D9" s="21"/>
      <c r="E9" s="21"/>
      <c r="F9" s="23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33"/>
      <c r="Y9" s="21"/>
      <c r="Z9" s="21"/>
      <c r="AA9" s="21"/>
      <c r="AB9" s="21"/>
      <c r="AC9" s="21"/>
      <c r="AD9" s="21"/>
      <c r="AE9" s="21"/>
      <c r="AF9" s="44" t="s">
        <v>70</v>
      </c>
      <c r="AG9" s="46" t="s">
        <v>71</v>
      </c>
    </row>
    <row r="10" customHeight="1" spans="1:3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33"/>
      <c r="Y10" s="21"/>
      <c r="Z10" s="21"/>
      <c r="AA10" s="21"/>
      <c r="AB10" s="21"/>
      <c r="AC10" s="21"/>
      <c r="AD10" s="21"/>
      <c r="AE10" s="21"/>
    </row>
    <row r="11" customHeight="1" spans="1:3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33"/>
      <c r="Y11" s="21"/>
      <c r="Z11" s="21"/>
      <c r="AA11" s="21"/>
      <c r="AB11" s="21"/>
      <c r="AC11" s="21"/>
      <c r="AD11" s="21"/>
      <c r="AE11" s="21"/>
    </row>
    <row r="12" customHeight="1" spans="1:3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3"/>
      <c r="Y12" s="21"/>
      <c r="Z12" s="21"/>
      <c r="AA12" s="21"/>
      <c r="AB12" s="21"/>
      <c r="AC12" s="21"/>
      <c r="AD12" s="21"/>
      <c r="AE12" s="21"/>
    </row>
    <row r="13" customHeight="1" spans="1:3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33"/>
      <c r="Y13" s="21"/>
      <c r="Z13" s="21"/>
      <c r="AA13" s="21"/>
      <c r="AB13" s="21"/>
      <c r="AC13" s="21"/>
      <c r="AD13" s="21"/>
      <c r="AE13" s="21"/>
    </row>
    <row r="14" customHeight="1" spans="1:3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33"/>
      <c r="Y14" s="21"/>
      <c r="Z14" s="21"/>
      <c r="AA14" s="21"/>
      <c r="AB14" s="21"/>
      <c r="AC14" s="21"/>
      <c r="AD14" s="21"/>
      <c r="AE14" s="21"/>
    </row>
    <row r="15" customHeight="1" spans="1:3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33"/>
      <c r="Y15" s="21"/>
      <c r="Z15" s="21"/>
      <c r="AA15" s="21"/>
      <c r="AB15" s="21"/>
      <c r="AC15" s="21"/>
      <c r="AD15" s="21"/>
      <c r="AE15" s="21"/>
    </row>
    <row r="16" customHeight="1" spans="1:3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33"/>
      <c r="Y16" s="21"/>
      <c r="Z16" s="21"/>
      <c r="AA16" s="21"/>
      <c r="AB16" s="21"/>
      <c r="AC16" s="21"/>
      <c r="AD16" s="21"/>
      <c r="AE16" s="21"/>
    </row>
    <row r="17" customHeight="1" spans="1:3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3"/>
      <c r="Y17" s="21"/>
      <c r="Z17" s="21"/>
      <c r="AA17" s="21"/>
      <c r="AB17" s="21"/>
      <c r="AC17" s="21"/>
      <c r="AD17" s="21"/>
      <c r="AE17" s="21"/>
    </row>
    <row r="18" customHeight="1" spans="1:3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33"/>
      <c r="Y18" s="21"/>
      <c r="Z18" s="21"/>
      <c r="AA18" s="21"/>
      <c r="AB18" s="21"/>
      <c r="AC18" s="21"/>
      <c r="AD18" s="21"/>
      <c r="AE18" s="21"/>
    </row>
  </sheetData>
  <mergeCells count="15">
    <mergeCell ref="A1:AB1"/>
    <mergeCell ref="K2:O2"/>
    <mergeCell ref="P2:T2"/>
    <mergeCell ref="U2:Y2"/>
    <mergeCell ref="Z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A8 A4:A7">
      <formula1>$AF$5:$AF$9</formula1>
    </dataValidation>
  </dataValidations>
  <pageMargins left="0.471527777777778" right="0.15625" top="0.747916666666667" bottom="0.747916666666667" header="0.313888888888889" footer="0.313888888888889"/>
  <pageSetup paperSize="8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表2  项目基本情况表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建伟 陈</dc:creator>
  <cp:lastModifiedBy>云</cp:lastModifiedBy>
  <dcterms:created xsi:type="dcterms:W3CDTF">2016-12-28T13:24:00Z</dcterms:created>
  <cp:lastPrinted>2018-01-15T02:59:00Z</cp:lastPrinted>
  <dcterms:modified xsi:type="dcterms:W3CDTF">2018-02-05T06:30:06Z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